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Override4.xml" ContentType="application/vnd.openxmlformats-officedocument.themeOverrid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5480" windowHeight="10920" activeTab="3"/>
  </bookViews>
  <sheets>
    <sheet name="Мотивация УД" sheetId="7" r:id="rId1"/>
    <sheet name="Самоопределение" sheetId="11" r:id="rId2"/>
    <sheet name="Нравственно-эстетическая ориент" sheetId="12" r:id="rId3"/>
    <sheet name="Самооценка" sheetId="10" r:id="rId4"/>
  </sheets>
  <calcPr calcId="124519"/>
</workbook>
</file>

<file path=xl/calcChain.xml><?xml version="1.0" encoding="utf-8"?>
<calcChain xmlns="http://schemas.openxmlformats.org/spreadsheetml/2006/main">
  <c r="S30" i="10"/>
  <c r="R30"/>
  <c r="K30"/>
  <c r="J30"/>
  <c r="C30"/>
  <c r="B30"/>
  <c r="DA29"/>
  <c r="CZ29"/>
  <c r="CS29"/>
  <c r="CR29"/>
  <c r="CK29"/>
  <c r="CJ29"/>
  <c r="Y29"/>
  <c r="X29"/>
  <c r="W29"/>
  <c r="V29"/>
  <c r="U29"/>
  <c r="T29"/>
  <c r="Q29"/>
  <c r="P29"/>
  <c r="O29"/>
  <c r="N29"/>
  <c r="M29"/>
  <c r="L29"/>
  <c r="I29"/>
  <c r="H29"/>
  <c r="G29"/>
  <c r="F29"/>
  <c r="E29"/>
  <c r="D29"/>
  <c r="DA28"/>
  <c r="CZ28"/>
  <c r="CS28"/>
  <c r="CR28"/>
  <c r="CK28"/>
  <c r="CJ28"/>
  <c r="Y28"/>
  <c r="X28"/>
  <c r="W28"/>
  <c r="V28"/>
  <c r="U28"/>
  <c r="T28"/>
  <c r="Q28"/>
  <c r="P28"/>
  <c r="O28"/>
  <c r="N28"/>
  <c r="M28"/>
  <c r="L28"/>
  <c r="I28"/>
  <c r="H28"/>
  <c r="G28"/>
  <c r="F28"/>
  <c r="E28"/>
  <c r="D28"/>
  <c r="DA27"/>
  <c r="CZ27"/>
  <c r="CS27"/>
  <c r="CR27"/>
  <c r="CK27"/>
  <c r="CJ27"/>
  <c r="Y27"/>
  <c r="X27"/>
  <c r="W27"/>
  <c r="V27"/>
  <c r="U27"/>
  <c r="T27"/>
  <c r="Q27"/>
  <c r="P27"/>
  <c r="O27"/>
  <c r="N27"/>
  <c r="M27"/>
  <c r="L27"/>
  <c r="I27"/>
  <c r="H27"/>
  <c r="G27"/>
  <c r="F27"/>
  <c r="E27"/>
  <c r="D27"/>
  <c r="DA26"/>
  <c r="CZ26"/>
  <c r="CS26"/>
  <c r="CR26"/>
  <c r="CK26"/>
  <c r="CJ26"/>
  <c r="Y26"/>
  <c r="X26"/>
  <c r="W26"/>
  <c r="V26"/>
  <c r="U26"/>
  <c r="T26"/>
  <c r="Q26"/>
  <c r="P26"/>
  <c r="O26"/>
  <c r="N26"/>
  <c r="M26"/>
  <c r="L26"/>
  <c r="I26"/>
  <c r="H26"/>
  <c r="G26"/>
  <c r="F26"/>
  <c r="E26"/>
  <c r="D26"/>
  <c r="DA25"/>
  <c r="CZ25"/>
  <c r="CS25"/>
  <c r="CR25"/>
  <c r="CK25"/>
  <c r="CJ25"/>
  <c r="Y25"/>
  <c r="X25"/>
  <c r="W25"/>
  <c r="V25"/>
  <c r="U25"/>
  <c r="T25"/>
  <c r="Q25"/>
  <c r="P25"/>
  <c r="O25"/>
  <c r="N25"/>
  <c r="M25"/>
  <c r="L25"/>
  <c r="I25"/>
  <c r="H25"/>
  <c r="G25"/>
  <c r="F25"/>
  <c r="E25"/>
  <c r="D25"/>
  <c r="DA24"/>
  <c r="CZ24"/>
  <c r="CS24"/>
  <c r="CR24"/>
  <c r="CK24"/>
  <c r="CJ24"/>
  <c r="Y24"/>
  <c r="X24"/>
  <c r="W24"/>
  <c r="V24"/>
  <c r="U24"/>
  <c r="T24"/>
  <c r="Q24"/>
  <c r="P24"/>
  <c r="O24"/>
  <c r="N24"/>
  <c r="M24"/>
  <c r="L24"/>
  <c r="I24"/>
  <c r="H24"/>
  <c r="G24"/>
  <c r="F24"/>
  <c r="E24"/>
  <c r="D24"/>
  <c r="DA23"/>
  <c r="CZ23"/>
  <c r="CS23"/>
  <c r="CR23"/>
  <c r="CK23"/>
  <c r="CJ23"/>
  <c r="Y23"/>
  <c r="X23"/>
  <c r="W23"/>
  <c r="V23"/>
  <c r="U23"/>
  <c r="T23"/>
  <c r="Q23"/>
  <c r="P23"/>
  <c r="O23"/>
  <c r="N23"/>
  <c r="M23"/>
  <c r="L23"/>
  <c r="I23"/>
  <c r="H23"/>
  <c r="G23"/>
  <c r="F23"/>
  <c r="E23"/>
  <c r="D23"/>
  <c r="DA22"/>
  <c r="CZ22"/>
  <c r="CS22"/>
  <c r="CR22"/>
  <c r="CK22"/>
  <c r="CJ22"/>
  <c r="Y22"/>
  <c r="X22"/>
  <c r="W22"/>
  <c r="V22"/>
  <c r="U22"/>
  <c r="T22"/>
  <c r="Q22"/>
  <c r="P22"/>
  <c r="O22"/>
  <c r="N22"/>
  <c r="M22"/>
  <c r="L22"/>
  <c r="I22"/>
  <c r="H22"/>
  <c r="G22"/>
  <c r="F22"/>
  <c r="E22"/>
  <c r="D22"/>
  <c r="DA21"/>
  <c r="CZ21"/>
  <c r="CS21"/>
  <c r="CR21"/>
  <c r="CK21"/>
  <c r="CJ21"/>
  <c r="Y21"/>
  <c r="X21"/>
  <c r="W21"/>
  <c r="V21"/>
  <c r="U21"/>
  <c r="T21"/>
  <c r="Q21"/>
  <c r="P21"/>
  <c r="O21"/>
  <c r="N21"/>
  <c r="M21"/>
  <c r="L21"/>
  <c r="I21"/>
  <c r="H21"/>
  <c r="G21"/>
  <c r="F21"/>
  <c r="E21"/>
  <c r="D21"/>
  <c r="DA20"/>
  <c r="CZ20"/>
  <c r="CS20"/>
  <c r="CR20"/>
  <c r="CK20"/>
  <c r="CJ20"/>
  <c r="Y20"/>
  <c r="X20"/>
  <c r="W20"/>
  <c r="V20"/>
  <c r="U20"/>
  <c r="T20"/>
  <c r="Q20"/>
  <c r="P20"/>
  <c r="O20"/>
  <c r="N20"/>
  <c r="M20"/>
  <c r="L20"/>
  <c r="I20"/>
  <c r="H20"/>
  <c r="G20"/>
  <c r="F20"/>
  <c r="E20"/>
  <c r="D20"/>
  <c r="DA19"/>
  <c r="CZ19"/>
  <c r="CS19"/>
  <c r="CR19"/>
  <c r="CK19"/>
  <c r="CJ19"/>
  <c r="Y19"/>
  <c r="X19"/>
  <c r="W19"/>
  <c r="V19"/>
  <c r="U19"/>
  <c r="T19"/>
  <c r="Q19"/>
  <c r="P19"/>
  <c r="O19"/>
  <c r="N19"/>
  <c r="M19"/>
  <c r="L19"/>
  <c r="I19"/>
  <c r="H19"/>
  <c r="G19"/>
  <c r="F19"/>
  <c r="E19"/>
  <c r="D19"/>
  <c r="DA18"/>
  <c r="CZ18"/>
  <c r="CS18"/>
  <c r="CR18"/>
  <c r="CK18"/>
  <c r="CJ18"/>
  <c r="Y18"/>
  <c r="X18"/>
  <c r="W18"/>
  <c r="V18"/>
  <c r="U18"/>
  <c r="T18"/>
  <c r="Q18"/>
  <c r="P18"/>
  <c r="O18"/>
  <c r="N18"/>
  <c r="M18"/>
  <c r="L18"/>
  <c r="I18"/>
  <c r="H18"/>
  <c r="G18"/>
  <c r="F18"/>
  <c r="E18"/>
  <c r="D18"/>
  <c r="DA17"/>
  <c r="CZ17"/>
  <c r="CS17"/>
  <c r="CR17"/>
  <c r="CK17"/>
  <c r="CJ17"/>
  <c r="Y17"/>
  <c r="X17"/>
  <c r="W17"/>
  <c r="V17"/>
  <c r="U17"/>
  <c r="T17"/>
  <c r="Q17"/>
  <c r="P17"/>
  <c r="O17"/>
  <c r="N17"/>
  <c r="M17"/>
  <c r="L17"/>
  <c r="I17"/>
  <c r="H17"/>
  <c r="G17"/>
  <c r="F17"/>
  <c r="E17"/>
  <c r="D17"/>
  <c r="DA16"/>
  <c r="CZ16"/>
  <c r="CS16"/>
  <c r="CR16"/>
  <c r="CK16"/>
  <c r="CJ16"/>
  <c r="Y16"/>
  <c r="X16"/>
  <c r="W16"/>
  <c r="V16"/>
  <c r="U16"/>
  <c r="T16"/>
  <c r="Q16"/>
  <c r="P16"/>
  <c r="O16"/>
  <c r="N16"/>
  <c r="M16"/>
  <c r="L16"/>
  <c r="I16"/>
  <c r="H16"/>
  <c r="G16"/>
  <c r="F16"/>
  <c r="E16"/>
  <c r="D16"/>
  <c r="DA15"/>
  <c r="CZ15"/>
  <c r="CS15"/>
  <c r="CR15"/>
  <c r="CK15"/>
  <c r="CJ15"/>
  <c r="Y15"/>
  <c r="X15"/>
  <c r="W15"/>
  <c r="V15"/>
  <c r="U15"/>
  <c r="T15"/>
  <c r="Q15"/>
  <c r="P15"/>
  <c r="O15"/>
  <c r="N15"/>
  <c r="M15"/>
  <c r="L15"/>
  <c r="I15"/>
  <c r="H15"/>
  <c r="G15"/>
  <c r="F15"/>
  <c r="E15"/>
  <c r="D15"/>
  <c r="DA14"/>
  <c r="CZ14"/>
  <c r="CS14"/>
  <c r="CR14"/>
  <c r="CK14"/>
  <c r="CJ14"/>
  <c r="Y14"/>
  <c r="X14"/>
  <c r="W14"/>
  <c r="V14"/>
  <c r="U14"/>
  <c r="T14"/>
  <c r="Q14"/>
  <c r="P14"/>
  <c r="O14"/>
  <c r="N14"/>
  <c r="M14"/>
  <c r="L14"/>
  <c r="I14"/>
  <c r="H14"/>
  <c r="G14"/>
  <c r="F14"/>
  <c r="E14"/>
  <c r="D14"/>
  <c r="DA13"/>
  <c r="CZ13"/>
  <c r="CS13"/>
  <c r="CR13"/>
  <c r="CK13"/>
  <c r="CJ13"/>
  <c r="Y13"/>
  <c r="X13"/>
  <c r="W13"/>
  <c r="V13"/>
  <c r="U13"/>
  <c r="T13"/>
  <c r="Q13"/>
  <c r="P13"/>
  <c r="O13"/>
  <c r="N13"/>
  <c r="M13"/>
  <c r="L13"/>
  <c r="I13"/>
  <c r="H13"/>
  <c r="G13"/>
  <c r="F13"/>
  <c r="E13"/>
  <c r="D13"/>
  <c r="DA12"/>
  <c r="CZ12"/>
  <c r="CS12"/>
  <c r="CR12"/>
  <c r="CK12"/>
  <c r="CJ12"/>
  <c r="Y12"/>
  <c r="X12"/>
  <c r="W12"/>
  <c r="V12"/>
  <c r="U12"/>
  <c r="T12"/>
  <c r="Q12"/>
  <c r="P12"/>
  <c r="O12"/>
  <c r="N12"/>
  <c r="M12"/>
  <c r="L12"/>
  <c r="I12"/>
  <c r="H12"/>
  <c r="G12"/>
  <c r="F12"/>
  <c r="E12"/>
  <c r="D12"/>
  <c r="DA11"/>
  <c r="CZ11"/>
  <c r="CS11"/>
  <c r="CR11"/>
  <c r="CK11"/>
  <c r="CJ11"/>
  <c r="Y11"/>
  <c r="X11"/>
  <c r="W11"/>
  <c r="V11"/>
  <c r="U11"/>
  <c r="T11"/>
  <c r="Q11"/>
  <c r="P11"/>
  <c r="O11"/>
  <c r="N11"/>
  <c r="M11"/>
  <c r="L11"/>
  <c r="I11"/>
  <c r="H11"/>
  <c r="G11"/>
  <c r="F11"/>
  <c r="E11"/>
  <c r="D11"/>
  <c r="DA10"/>
  <c r="CZ10"/>
  <c r="CS10"/>
  <c r="CR10"/>
  <c r="CK10"/>
  <c r="CJ10"/>
  <c r="Y10"/>
  <c r="X10"/>
  <c r="W10"/>
  <c r="V10"/>
  <c r="U10"/>
  <c r="T10"/>
  <c r="Q10"/>
  <c r="P10"/>
  <c r="O10"/>
  <c r="N10"/>
  <c r="M10"/>
  <c r="L10"/>
  <c r="I10"/>
  <c r="H10"/>
  <c r="G10"/>
  <c r="F10"/>
  <c r="E10"/>
  <c r="D10"/>
  <c r="DA9"/>
  <c r="CZ9"/>
  <c r="CS9"/>
  <c r="CR9"/>
  <c r="CK9"/>
  <c r="CJ9"/>
  <c r="Y9"/>
  <c r="X9"/>
  <c r="W9"/>
  <c r="V9"/>
  <c r="U9"/>
  <c r="T9"/>
  <c r="Q9"/>
  <c r="P9"/>
  <c r="O9"/>
  <c r="N9"/>
  <c r="M9"/>
  <c r="L9"/>
  <c r="I9"/>
  <c r="H9"/>
  <c r="G9"/>
  <c r="F9"/>
  <c r="E9"/>
  <c r="D9"/>
  <c r="DA8"/>
  <c r="CZ8"/>
  <c r="CS8"/>
  <c r="CR8"/>
  <c r="CK8"/>
  <c r="CJ8"/>
  <c r="Y8"/>
  <c r="X8"/>
  <c r="W8"/>
  <c r="V8"/>
  <c r="U8"/>
  <c r="T8"/>
  <c r="Q8"/>
  <c r="P8"/>
  <c r="O8"/>
  <c r="N8"/>
  <c r="M8"/>
  <c r="L8"/>
  <c r="I8"/>
  <c r="H8"/>
  <c r="G8"/>
  <c r="F8"/>
  <c r="E8"/>
  <c r="D8"/>
  <c r="DA7"/>
  <c r="CZ7"/>
  <c r="CS7"/>
  <c r="CR7"/>
  <c r="CK7"/>
  <c r="CJ7"/>
  <c r="Y7"/>
  <c r="X7"/>
  <c r="W7"/>
  <c r="V7"/>
  <c r="U7"/>
  <c r="T7"/>
  <c r="Q7"/>
  <c r="P7"/>
  <c r="O7"/>
  <c r="N7"/>
  <c r="M7"/>
  <c r="L7"/>
  <c r="I7"/>
  <c r="H7"/>
  <c r="G7"/>
  <c r="F7"/>
  <c r="E7"/>
  <c r="D7"/>
  <c r="DA6"/>
  <c r="CZ6"/>
  <c r="CS6"/>
  <c r="CR6"/>
  <c r="CK6"/>
  <c r="CJ6"/>
  <c r="Y6"/>
  <c r="Y30" s="1"/>
  <c r="Y31" s="1"/>
  <c r="DE8" s="1"/>
  <c r="X6"/>
  <c r="X30" s="1"/>
  <c r="X31" s="1"/>
  <c r="DD8" s="1"/>
  <c r="W6"/>
  <c r="W30" s="1"/>
  <c r="W31" s="1"/>
  <c r="DC8" s="1"/>
  <c r="V6"/>
  <c r="V30" s="1"/>
  <c r="V31" s="1"/>
  <c r="DE7" s="1"/>
  <c r="U6"/>
  <c r="U30" s="1"/>
  <c r="U31" s="1"/>
  <c r="DD7" s="1"/>
  <c r="T6"/>
  <c r="T30" s="1"/>
  <c r="T31" s="1"/>
  <c r="DC7" s="1"/>
  <c r="Q6"/>
  <c r="Q30" s="1"/>
  <c r="Q31" s="1"/>
  <c r="CW8" s="1"/>
  <c r="P6"/>
  <c r="P30" s="1"/>
  <c r="P31" s="1"/>
  <c r="CV8" s="1"/>
  <c r="O6"/>
  <c r="O30" s="1"/>
  <c r="O31" s="1"/>
  <c r="CU8" s="1"/>
  <c r="N6"/>
  <c r="N30" s="1"/>
  <c r="N31" s="1"/>
  <c r="CW7" s="1"/>
  <c r="M6"/>
  <c r="M30" s="1"/>
  <c r="M31" s="1"/>
  <c r="CV7" s="1"/>
  <c r="L6"/>
  <c r="L30" s="1"/>
  <c r="L31" s="1"/>
  <c r="CU7" s="1"/>
  <c r="I6"/>
  <c r="I30" s="1"/>
  <c r="I31" s="1"/>
  <c r="CO8" s="1"/>
  <c r="H6"/>
  <c r="H30" s="1"/>
  <c r="H31" s="1"/>
  <c r="CN8" s="1"/>
  <c r="G6"/>
  <c r="G30" s="1"/>
  <c r="G31" s="1"/>
  <c r="CM8" s="1"/>
  <c r="F6"/>
  <c r="F30" s="1"/>
  <c r="F31" s="1"/>
  <c r="CO7" s="1"/>
  <c r="E6"/>
  <c r="E30" s="1"/>
  <c r="E31" s="1"/>
  <c r="CN7" s="1"/>
  <c r="D6"/>
  <c r="D30" s="1"/>
  <c r="D31" s="1"/>
  <c r="CM7" s="1"/>
  <c r="S30" i="12"/>
  <c r="R30"/>
  <c r="K30"/>
  <c r="J30"/>
  <c r="C30"/>
  <c r="B30"/>
  <c r="DA29"/>
  <c r="CZ29"/>
  <c r="CS29"/>
  <c r="CR29"/>
  <c r="CK29"/>
  <c r="CJ29"/>
  <c r="Y29"/>
  <c r="X29"/>
  <c r="W29"/>
  <c r="V29"/>
  <c r="U29"/>
  <c r="T29"/>
  <c r="Q29"/>
  <c r="P29"/>
  <c r="O29"/>
  <c r="N29"/>
  <c r="M29"/>
  <c r="L29"/>
  <c r="I29"/>
  <c r="H29"/>
  <c r="G29"/>
  <c r="F29"/>
  <c r="E29"/>
  <c r="D29"/>
  <c r="DA28"/>
  <c r="CZ28"/>
  <c r="CS28"/>
  <c r="CR28"/>
  <c r="CK28"/>
  <c r="CJ28"/>
  <c r="Y28"/>
  <c r="X28"/>
  <c r="W28"/>
  <c r="V28"/>
  <c r="U28"/>
  <c r="T28"/>
  <c r="Q28"/>
  <c r="P28"/>
  <c r="O28"/>
  <c r="N28"/>
  <c r="M28"/>
  <c r="L28"/>
  <c r="I28"/>
  <c r="H28"/>
  <c r="G28"/>
  <c r="F28"/>
  <c r="E28"/>
  <c r="D28"/>
  <c r="DA27"/>
  <c r="CZ27"/>
  <c r="CS27"/>
  <c r="CR27"/>
  <c r="CK27"/>
  <c r="CJ27"/>
  <c r="Y27"/>
  <c r="X27"/>
  <c r="W27"/>
  <c r="V27"/>
  <c r="U27"/>
  <c r="T27"/>
  <c r="Q27"/>
  <c r="P27"/>
  <c r="O27"/>
  <c r="N27"/>
  <c r="M27"/>
  <c r="L27"/>
  <c r="I27"/>
  <c r="H27"/>
  <c r="G27"/>
  <c r="F27"/>
  <c r="E27"/>
  <c r="D27"/>
  <c r="DA26"/>
  <c r="CZ26"/>
  <c r="CS26"/>
  <c r="CR26"/>
  <c r="CK26"/>
  <c r="CJ26"/>
  <c r="Y26"/>
  <c r="X26"/>
  <c r="W26"/>
  <c r="V26"/>
  <c r="U26"/>
  <c r="T26"/>
  <c r="Q26"/>
  <c r="P26"/>
  <c r="O26"/>
  <c r="N26"/>
  <c r="M26"/>
  <c r="L26"/>
  <c r="I26"/>
  <c r="H26"/>
  <c r="G26"/>
  <c r="F26"/>
  <c r="E26"/>
  <c r="D26"/>
  <c r="DA25"/>
  <c r="CZ25"/>
  <c r="CS25"/>
  <c r="CR25"/>
  <c r="CK25"/>
  <c r="CJ25"/>
  <c r="Y25"/>
  <c r="X25"/>
  <c r="W25"/>
  <c r="V25"/>
  <c r="U25"/>
  <c r="T25"/>
  <c r="Q25"/>
  <c r="P25"/>
  <c r="O25"/>
  <c r="N25"/>
  <c r="M25"/>
  <c r="L25"/>
  <c r="I25"/>
  <c r="H25"/>
  <c r="G25"/>
  <c r="F25"/>
  <c r="E25"/>
  <c r="D25"/>
  <c r="DA24"/>
  <c r="CZ24"/>
  <c r="CS24"/>
  <c r="CR24"/>
  <c r="CK24"/>
  <c r="CJ24"/>
  <c r="Y24"/>
  <c r="X24"/>
  <c r="W24"/>
  <c r="V24"/>
  <c r="U24"/>
  <c r="T24"/>
  <c r="Q24"/>
  <c r="P24"/>
  <c r="O24"/>
  <c r="N24"/>
  <c r="M24"/>
  <c r="L24"/>
  <c r="I24"/>
  <c r="H24"/>
  <c r="G24"/>
  <c r="F24"/>
  <c r="E24"/>
  <c r="D24"/>
  <c r="DA23"/>
  <c r="CZ23"/>
  <c r="CS23"/>
  <c r="CR23"/>
  <c r="CK23"/>
  <c r="CJ23"/>
  <c r="Y23"/>
  <c r="X23"/>
  <c r="W23"/>
  <c r="V23"/>
  <c r="U23"/>
  <c r="T23"/>
  <c r="Q23"/>
  <c r="P23"/>
  <c r="O23"/>
  <c r="N23"/>
  <c r="M23"/>
  <c r="L23"/>
  <c r="I23"/>
  <c r="H23"/>
  <c r="G23"/>
  <c r="F23"/>
  <c r="E23"/>
  <c r="D23"/>
  <c r="DA22"/>
  <c r="CZ22"/>
  <c r="CS22"/>
  <c r="CR22"/>
  <c r="CK22"/>
  <c r="CJ22"/>
  <c r="Y22"/>
  <c r="X22"/>
  <c r="W22"/>
  <c r="V22"/>
  <c r="U22"/>
  <c r="T22"/>
  <c r="Q22"/>
  <c r="P22"/>
  <c r="O22"/>
  <c r="N22"/>
  <c r="M22"/>
  <c r="L22"/>
  <c r="I22"/>
  <c r="H22"/>
  <c r="G22"/>
  <c r="F22"/>
  <c r="E22"/>
  <c r="D22"/>
  <c r="DA21"/>
  <c r="CZ21"/>
  <c r="CS21"/>
  <c r="CR21"/>
  <c r="CK21"/>
  <c r="CJ21"/>
  <c r="Y21"/>
  <c r="X21"/>
  <c r="W21"/>
  <c r="V21"/>
  <c r="U21"/>
  <c r="T21"/>
  <c r="Q21"/>
  <c r="P21"/>
  <c r="O21"/>
  <c r="N21"/>
  <c r="M21"/>
  <c r="L21"/>
  <c r="I21"/>
  <c r="H21"/>
  <c r="G21"/>
  <c r="F21"/>
  <c r="E21"/>
  <c r="D21"/>
  <c r="DA20"/>
  <c r="CZ20"/>
  <c r="CS20"/>
  <c r="CR20"/>
  <c r="CK20"/>
  <c r="CJ20"/>
  <c r="Y20"/>
  <c r="X20"/>
  <c r="W20"/>
  <c r="V20"/>
  <c r="U20"/>
  <c r="T20"/>
  <c r="Q20"/>
  <c r="P20"/>
  <c r="O20"/>
  <c r="N20"/>
  <c r="M20"/>
  <c r="L20"/>
  <c r="I20"/>
  <c r="H20"/>
  <c r="G20"/>
  <c r="F20"/>
  <c r="E20"/>
  <c r="D20"/>
  <c r="DA19"/>
  <c r="CZ19"/>
  <c r="CS19"/>
  <c r="CR19"/>
  <c r="CK19"/>
  <c r="CJ19"/>
  <c r="Y19"/>
  <c r="X19"/>
  <c r="W19"/>
  <c r="V19"/>
  <c r="U19"/>
  <c r="T19"/>
  <c r="Q19"/>
  <c r="P19"/>
  <c r="O19"/>
  <c r="N19"/>
  <c r="M19"/>
  <c r="L19"/>
  <c r="I19"/>
  <c r="H19"/>
  <c r="G19"/>
  <c r="F19"/>
  <c r="E19"/>
  <c r="D19"/>
  <c r="DA18"/>
  <c r="CZ18"/>
  <c r="CS18"/>
  <c r="CR18"/>
  <c r="CK18"/>
  <c r="CJ18"/>
  <c r="Y18"/>
  <c r="X18"/>
  <c r="W18"/>
  <c r="V18"/>
  <c r="U18"/>
  <c r="T18"/>
  <c r="Q18"/>
  <c r="P18"/>
  <c r="O18"/>
  <c r="N18"/>
  <c r="M18"/>
  <c r="L18"/>
  <c r="I18"/>
  <c r="H18"/>
  <c r="G18"/>
  <c r="F18"/>
  <c r="E18"/>
  <c r="D18"/>
  <c r="DA17"/>
  <c r="CZ17"/>
  <c r="CS17"/>
  <c r="CR17"/>
  <c r="CK17"/>
  <c r="CJ17"/>
  <c r="Y17"/>
  <c r="X17"/>
  <c r="W17"/>
  <c r="V17"/>
  <c r="U17"/>
  <c r="T17"/>
  <c r="Q17"/>
  <c r="P17"/>
  <c r="O17"/>
  <c r="N17"/>
  <c r="M17"/>
  <c r="L17"/>
  <c r="I17"/>
  <c r="H17"/>
  <c r="G17"/>
  <c r="F17"/>
  <c r="E17"/>
  <c r="D17"/>
  <c r="DA16"/>
  <c r="CZ16"/>
  <c r="CS16"/>
  <c r="CR16"/>
  <c r="CK16"/>
  <c r="CJ16"/>
  <c r="Y16"/>
  <c r="X16"/>
  <c r="W16"/>
  <c r="V16"/>
  <c r="U16"/>
  <c r="T16"/>
  <c r="Q16"/>
  <c r="P16"/>
  <c r="O16"/>
  <c r="N16"/>
  <c r="M16"/>
  <c r="L16"/>
  <c r="I16"/>
  <c r="H16"/>
  <c r="G16"/>
  <c r="F16"/>
  <c r="E16"/>
  <c r="D16"/>
  <c r="DA15"/>
  <c r="CZ15"/>
  <c r="CS15"/>
  <c r="CR15"/>
  <c r="CK15"/>
  <c r="CJ15"/>
  <c r="Y15"/>
  <c r="X15"/>
  <c r="W15"/>
  <c r="V15"/>
  <c r="U15"/>
  <c r="T15"/>
  <c r="Q15"/>
  <c r="P15"/>
  <c r="O15"/>
  <c r="N15"/>
  <c r="M15"/>
  <c r="L15"/>
  <c r="I15"/>
  <c r="H15"/>
  <c r="G15"/>
  <c r="F15"/>
  <c r="E15"/>
  <c r="D15"/>
  <c r="DA14"/>
  <c r="CZ14"/>
  <c r="CS14"/>
  <c r="CR14"/>
  <c r="CK14"/>
  <c r="CJ14"/>
  <c r="Y14"/>
  <c r="X14"/>
  <c r="W14"/>
  <c r="V14"/>
  <c r="U14"/>
  <c r="T14"/>
  <c r="Q14"/>
  <c r="P14"/>
  <c r="O14"/>
  <c r="N14"/>
  <c r="M14"/>
  <c r="L14"/>
  <c r="I14"/>
  <c r="H14"/>
  <c r="G14"/>
  <c r="F14"/>
  <c r="E14"/>
  <c r="D14"/>
  <c r="DA13"/>
  <c r="CZ13"/>
  <c r="CS13"/>
  <c r="CR13"/>
  <c r="CK13"/>
  <c r="CJ13"/>
  <c r="Y13"/>
  <c r="X13"/>
  <c r="W13"/>
  <c r="V13"/>
  <c r="U13"/>
  <c r="T13"/>
  <c r="Q13"/>
  <c r="P13"/>
  <c r="O13"/>
  <c r="N13"/>
  <c r="M13"/>
  <c r="L13"/>
  <c r="I13"/>
  <c r="H13"/>
  <c r="G13"/>
  <c r="F13"/>
  <c r="E13"/>
  <c r="D13"/>
  <c r="DA12"/>
  <c r="CZ12"/>
  <c r="CS12"/>
  <c r="CR12"/>
  <c r="CK12"/>
  <c r="CJ12"/>
  <c r="Y12"/>
  <c r="X12"/>
  <c r="W12"/>
  <c r="V12"/>
  <c r="U12"/>
  <c r="T12"/>
  <c r="Q12"/>
  <c r="P12"/>
  <c r="O12"/>
  <c r="N12"/>
  <c r="M12"/>
  <c r="L12"/>
  <c r="I12"/>
  <c r="H12"/>
  <c r="G12"/>
  <c r="F12"/>
  <c r="E12"/>
  <c r="D12"/>
  <c r="DA11"/>
  <c r="CZ11"/>
  <c r="CS11"/>
  <c r="CR11"/>
  <c r="CK11"/>
  <c r="CJ11"/>
  <c r="Y11"/>
  <c r="X11"/>
  <c r="W11"/>
  <c r="V11"/>
  <c r="U11"/>
  <c r="T11"/>
  <c r="Q11"/>
  <c r="P11"/>
  <c r="O11"/>
  <c r="N11"/>
  <c r="M11"/>
  <c r="L11"/>
  <c r="I11"/>
  <c r="H11"/>
  <c r="G11"/>
  <c r="F11"/>
  <c r="E11"/>
  <c r="D11"/>
  <c r="DA10"/>
  <c r="CZ10"/>
  <c r="CS10"/>
  <c r="CR10"/>
  <c r="CK10"/>
  <c r="CJ10"/>
  <c r="Y10"/>
  <c r="X10"/>
  <c r="W10"/>
  <c r="V10"/>
  <c r="U10"/>
  <c r="T10"/>
  <c r="Q10"/>
  <c r="P10"/>
  <c r="O10"/>
  <c r="N10"/>
  <c r="M10"/>
  <c r="L10"/>
  <c r="I10"/>
  <c r="H10"/>
  <c r="G10"/>
  <c r="F10"/>
  <c r="E10"/>
  <c r="D10"/>
  <c r="DA9"/>
  <c r="CZ9"/>
  <c r="CS9"/>
  <c r="CR9"/>
  <c r="CK9"/>
  <c r="CJ9"/>
  <c r="Y9"/>
  <c r="X9"/>
  <c r="W9"/>
  <c r="V9"/>
  <c r="U9"/>
  <c r="T9"/>
  <c r="Q9"/>
  <c r="P9"/>
  <c r="O9"/>
  <c r="N9"/>
  <c r="M9"/>
  <c r="L9"/>
  <c r="I9"/>
  <c r="H9"/>
  <c r="G9"/>
  <c r="F9"/>
  <c r="E9"/>
  <c r="D9"/>
  <c r="DA8"/>
  <c r="CZ8"/>
  <c r="CS8"/>
  <c r="CR8"/>
  <c r="CK8"/>
  <c r="CJ8"/>
  <c r="E8" s="1"/>
  <c r="Y8"/>
  <c r="X8"/>
  <c r="W8"/>
  <c r="V8"/>
  <c r="U8"/>
  <c r="T8"/>
  <c r="Q8"/>
  <c r="P8"/>
  <c r="O8"/>
  <c r="N8"/>
  <c r="M8"/>
  <c r="L8"/>
  <c r="I8"/>
  <c r="H8"/>
  <c r="G8"/>
  <c r="F8"/>
  <c r="D8"/>
  <c r="DA7"/>
  <c r="CZ7"/>
  <c r="CS7"/>
  <c r="CR7"/>
  <c r="CK7"/>
  <c r="CJ7"/>
  <c r="E7" s="1"/>
  <c r="Y7"/>
  <c r="X7"/>
  <c r="W7"/>
  <c r="V7"/>
  <c r="U7"/>
  <c r="T7"/>
  <c r="Q7"/>
  <c r="P7"/>
  <c r="O7"/>
  <c r="N7"/>
  <c r="M7"/>
  <c r="L7"/>
  <c r="I7"/>
  <c r="H7"/>
  <c r="G7"/>
  <c r="F7"/>
  <c r="D7"/>
  <c r="DA6"/>
  <c r="CZ6"/>
  <c r="CS6"/>
  <c r="CR6"/>
  <c r="CK6"/>
  <c r="CJ6"/>
  <c r="E6" s="1"/>
  <c r="Y6"/>
  <c r="Y30" s="1"/>
  <c r="Y31" s="1"/>
  <c r="DE8" s="1"/>
  <c r="X6"/>
  <c r="X30" s="1"/>
  <c r="X31" s="1"/>
  <c r="DD8" s="1"/>
  <c r="W6"/>
  <c r="W30" s="1"/>
  <c r="W31" s="1"/>
  <c r="DC8" s="1"/>
  <c r="V6"/>
  <c r="V30" s="1"/>
  <c r="V31" s="1"/>
  <c r="DE7" s="1"/>
  <c r="U6"/>
  <c r="U30" s="1"/>
  <c r="U31" s="1"/>
  <c r="DD7" s="1"/>
  <c r="T6"/>
  <c r="T30" s="1"/>
  <c r="T31" s="1"/>
  <c r="DC7" s="1"/>
  <c r="Q6"/>
  <c r="Q30" s="1"/>
  <c r="Q31" s="1"/>
  <c r="CW8" s="1"/>
  <c r="P6"/>
  <c r="P30" s="1"/>
  <c r="P31" s="1"/>
  <c r="CV8" s="1"/>
  <c r="O6"/>
  <c r="O30" s="1"/>
  <c r="O31" s="1"/>
  <c r="CU8" s="1"/>
  <c r="N6"/>
  <c r="N30" s="1"/>
  <c r="N31" s="1"/>
  <c r="CW7" s="1"/>
  <c r="M6"/>
  <c r="M30" s="1"/>
  <c r="M31" s="1"/>
  <c r="CV7" s="1"/>
  <c r="L6"/>
  <c r="L30" s="1"/>
  <c r="L31" s="1"/>
  <c r="CU7" s="1"/>
  <c r="I6"/>
  <c r="I30" s="1"/>
  <c r="I31" s="1"/>
  <c r="CO8" s="1"/>
  <c r="H6"/>
  <c r="H30" s="1"/>
  <c r="H31" s="1"/>
  <c r="CN8" s="1"/>
  <c r="G6"/>
  <c r="G30" s="1"/>
  <c r="G31" s="1"/>
  <c r="CM8" s="1"/>
  <c r="F6"/>
  <c r="F30" s="1"/>
  <c r="F31" s="1"/>
  <c r="CO7" s="1"/>
  <c r="D6"/>
  <c r="D30" s="1"/>
  <c r="D31" s="1"/>
  <c r="CM7" s="1"/>
  <c r="S30" i="11"/>
  <c r="R30"/>
  <c r="K30"/>
  <c r="J30"/>
  <c r="C30"/>
  <c r="B30"/>
  <c r="DA29"/>
  <c r="CZ29"/>
  <c r="CS29"/>
  <c r="CR29"/>
  <c r="CK29"/>
  <c r="CJ29"/>
  <c r="Y29"/>
  <c r="X29"/>
  <c r="W29"/>
  <c r="V29"/>
  <c r="U29"/>
  <c r="T29"/>
  <c r="Q29"/>
  <c r="P29"/>
  <c r="O29"/>
  <c r="N29"/>
  <c r="M29"/>
  <c r="L29"/>
  <c r="I29"/>
  <c r="H29"/>
  <c r="G29"/>
  <c r="F29"/>
  <c r="E29"/>
  <c r="D29"/>
  <c r="DA28"/>
  <c r="CZ28"/>
  <c r="CS28"/>
  <c r="CR28"/>
  <c r="CK28"/>
  <c r="CJ28"/>
  <c r="Y28"/>
  <c r="X28"/>
  <c r="W28"/>
  <c r="V28"/>
  <c r="U28"/>
  <c r="T28"/>
  <c r="Q28"/>
  <c r="P28"/>
  <c r="O28"/>
  <c r="N28"/>
  <c r="M28"/>
  <c r="L28"/>
  <c r="I28"/>
  <c r="H28"/>
  <c r="G28"/>
  <c r="F28"/>
  <c r="E28"/>
  <c r="D28"/>
  <c r="DA27"/>
  <c r="CZ27"/>
  <c r="CS27"/>
  <c r="CR27"/>
  <c r="CK27"/>
  <c r="CJ27"/>
  <c r="Y27"/>
  <c r="X27"/>
  <c r="W27"/>
  <c r="V27"/>
  <c r="U27"/>
  <c r="T27"/>
  <c r="Q27"/>
  <c r="P27"/>
  <c r="O27"/>
  <c r="N27"/>
  <c r="M27"/>
  <c r="L27"/>
  <c r="I27"/>
  <c r="H27"/>
  <c r="G27"/>
  <c r="F27"/>
  <c r="E27"/>
  <c r="D27"/>
  <c r="DA26"/>
  <c r="CZ26"/>
  <c r="CS26"/>
  <c r="CR26"/>
  <c r="CK26"/>
  <c r="CJ26"/>
  <c r="Y26"/>
  <c r="X26"/>
  <c r="W26"/>
  <c r="V26"/>
  <c r="U26"/>
  <c r="T26"/>
  <c r="Q26"/>
  <c r="P26"/>
  <c r="O26"/>
  <c r="N26"/>
  <c r="M26"/>
  <c r="L26"/>
  <c r="I26"/>
  <c r="H26"/>
  <c r="G26"/>
  <c r="F26"/>
  <c r="E26"/>
  <c r="D26"/>
  <c r="DA25"/>
  <c r="CZ25"/>
  <c r="CS25"/>
  <c r="CR25"/>
  <c r="CK25"/>
  <c r="CJ25"/>
  <c r="Y25"/>
  <c r="X25"/>
  <c r="W25"/>
  <c r="V25"/>
  <c r="U25"/>
  <c r="T25"/>
  <c r="Q25"/>
  <c r="P25"/>
  <c r="O25"/>
  <c r="N25"/>
  <c r="M25"/>
  <c r="L25"/>
  <c r="I25"/>
  <c r="H25"/>
  <c r="G25"/>
  <c r="F25"/>
  <c r="E25"/>
  <c r="D25"/>
  <c r="DA24"/>
  <c r="CZ24"/>
  <c r="CS24"/>
  <c r="CR24"/>
  <c r="CK24"/>
  <c r="CJ24"/>
  <c r="Y24"/>
  <c r="X24"/>
  <c r="W24"/>
  <c r="V24"/>
  <c r="U24"/>
  <c r="T24"/>
  <c r="Q24"/>
  <c r="P24"/>
  <c r="O24"/>
  <c r="N24"/>
  <c r="M24"/>
  <c r="L24"/>
  <c r="I24"/>
  <c r="H24"/>
  <c r="G24"/>
  <c r="F24"/>
  <c r="E24"/>
  <c r="D24"/>
  <c r="DA23"/>
  <c r="CZ23"/>
  <c r="CS23"/>
  <c r="CR23"/>
  <c r="CK23"/>
  <c r="CJ23"/>
  <c r="Y23"/>
  <c r="X23"/>
  <c r="W23"/>
  <c r="V23"/>
  <c r="U23"/>
  <c r="T23"/>
  <c r="Q23"/>
  <c r="P23"/>
  <c r="O23"/>
  <c r="N23"/>
  <c r="M23"/>
  <c r="L23"/>
  <c r="I23"/>
  <c r="H23"/>
  <c r="G23"/>
  <c r="F23"/>
  <c r="E23"/>
  <c r="D23"/>
  <c r="DA22"/>
  <c r="CZ22"/>
  <c r="CS22"/>
  <c r="CR22"/>
  <c r="CK22"/>
  <c r="CJ22"/>
  <c r="Y22"/>
  <c r="X22"/>
  <c r="W22"/>
  <c r="V22"/>
  <c r="U22"/>
  <c r="T22"/>
  <c r="Q22"/>
  <c r="P22"/>
  <c r="O22"/>
  <c r="N22"/>
  <c r="M22"/>
  <c r="L22"/>
  <c r="I22"/>
  <c r="H22"/>
  <c r="G22"/>
  <c r="F22"/>
  <c r="E22"/>
  <c r="D22"/>
  <c r="DA21"/>
  <c r="CZ21"/>
  <c r="CS21"/>
  <c r="CR21"/>
  <c r="CK21"/>
  <c r="CJ21"/>
  <c r="Y21"/>
  <c r="X21"/>
  <c r="W21"/>
  <c r="V21"/>
  <c r="U21"/>
  <c r="T21"/>
  <c r="Q21"/>
  <c r="P21"/>
  <c r="O21"/>
  <c r="N21"/>
  <c r="M21"/>
  <c r="L21"/>
  <c r="I21"/>
  <c r="H21"/>
  <c r="G21"/>
  <c r="F21"/>
  <c r="E21"/>
  <c r="D21"/>
  <c r="DA20"/>
  <c r="CZ20"/>
  <c r="CS20"/>
  <c r="CR20"/>
  <c r="CK20"/>
  <c r="CJ20"/>
  <c r="Y20"/>
  <c r="X20"/>
  <c r="W20"/>
  <c r="V20"/>
  <c r="U20"/>
  <c r="T20"/>
  <c r="Q20"/>
  <c r="P20"/>
  <c r="O20"/>
  <c r="N20"/>
  <c r="M20"/>
  <c r="L20"/>
  <c r="I20"/>
  <c r="H20"/>
  <c r="G20"/>
  <c r="F20"/>
  <c r="E20"/>
  <c r="D20"/>
  <c r="DA19"/>
  <c r="CZ19"/>
  <c r="CS19"/>
  <c r="CR19"/>
  <c r="CK19"/>
  <c r="CJ19"/>
  <c r="Y19"/>
  <c r="X19"/>
  <c r="W19"/>
  <c r="V19"/>
  <c r="U19"/>
  <c r="T19"/>
  <c r="Q19"/>
  <c r="P19"/>
  <c r="O19"/>
  <c r="N19"/>
  <c r="M19"/>
  <c r="L19"/>
  <c r="I19"/>
  <c r="H19"/>
  <c r="G19"/>
  <c r="F19"/>
  <c r="E19"/>
  <c r="D19"/>
  <c r="DA18"/>
  <c r="CZ18"/>
  <c r="CS18"/>
  <c r="CR18"/>
  <c r="CK18"/>
  <c r="CJ18"/>
  <c r="Y18"/>
  <c r="X18"/>
  <c r="W18"/>
  <c r="V18"/>
  <c r="U18"/>
  <c r="T18"/>
  <c r="Q18"/>
  <c r="P18"/>
  <c r="O18"/>
  <c r="N18"/>
  <c r="M18"/>
  <c r="L18"/>
  <c r="I18"/>
  <c r="H18"/>
  <c r="G18"/>
  <c r="F18"/>
  <c r="E18"/>
  <c r="D18"/>
  <c r="DA17"/>
  <c r="CZ17"/>
  <c r="CS17"/>
  <c r="CR17"/>
  <c r="CK17"/>
  <c r="CJ17"/>
  <c r="Y17"/>
  <c r="X17"/>
  <c r="W17"/>
  <c r="V17"/>
  <c r="U17"/>
  <c r="T17"/>
  <c r="Q17"/>
  <c r="P17"/>
  <c r="O17"/>
  <c r="N17"/>
  <c r="M17"/>
  <c r="L17"/>
  <c r="I17"/>
  <c r="H17"/>
  <c r="G17"/>
  <c r="F17"/>
  <c r="E17"/>
  <c r="D17"/>
  <c r="DA16"/>
  <c r="CZ16"/>
  <c r="CS16"/>
  <c r="CR16"/>
  <c r="CK16"/>
  <c r="CJ16"/>
  <c r="Y16"/>
  <c r="X16"/>
  <c r="W16"/>
  <c r="V16"/>
  <c r="U16"/>
  <c r="T16"/>
  <c r="Q16"/>
  <c r="P16"/>
  <c r="O16"/>
  <c r="N16"/>
  <c r="M16"/>
  <c r="L16"/>
  <c r="I16"/>
  <c r="H16"/>
  <c r="G16"/>
  <c r="F16"/>
  <c r="E16"/>
  <c r="D16"/>
  <c r="DA15"/>
  <c r="CZ15"/>
  <c r="CS15"/>
  <c r="CR15"/>
  <c r="CK15"/>
  <c r="CJ15"/>
  <c r="Y15"/>
  <c r="X15"/>
  <c r="W15"/>
  <c r="V15"/>
  <c r="U15"/>
  <c r="T15"/>
  <c r="Q15"/>
  <c r="P15"/>
  <c r="O15"/>
  <c r="N15"/>
  <c r="M15"/>
  <c r="L15"/>
  <c r="I15"/>
  <c r="H15"/>
  <c r="G15"/>
  <c r="F15"/>
  <c r="E15"/>
  <c r="D15"/>
  <c r="DA14"/>
  <c r="CZ14"/>
  <c r="CS14"/>
  <c r="CR14"/>
  <c r="CK14"/>
  <c r="CJ14"/>
  <c r="Y14"/>
  <c r="X14"/>
  <c r="W14"/>
  <c r="V14"/>
  <c r="U14"/>
  <c r="T14"/>
  <c r="Q14"/>
  <c r="P14"/>
  <c r="O14"/>
  <c r="N14"/>
  <c r="M14"/>
  <c r="L14"/>
  <c r="I14"/>
  <c r="H14"/>
  <c r="G14"/>
  <c r="F14"/>
  <c r="E14"/>
  <c r="D14"/>
  <c r="DA13"/>
  <c r="CZ13"/>
  <c r="CS13"/>
  <c r="CR13"/>
  <c r="CK13"/>
  <c r="CJ13"/>
  <c r="Y13"/>
  <c r="X13"/>
  <c r="W13"/>
  <c r="V13"/>
  <c r="U13"/>
  <c r="T13"/>
  <c r="Q13"/>
  <c r="P13"/>
  <c r="O13"/>
  <c r="N13"/>
  <c r="M13"/>
  <c r="L13"/>
  <c r="I13"/>
  <c r="H13"/>
  <c r="G13"/>
  <c r="F13"/>
  <c r="E13"/>
  <c r="D13"/>
  <c r="DA12"/>
  <c r="CZ12"/>
  <c r="CS12"/>
  <c r="CR12"/>
  <c r="CK12"/>
  <c r="CJ12"/>
  <c r="Y12"/>
  <c r="X12"/>
  <c r="W12"/>
  <c r="V12"/>
  <c r="U12"/>
  <c r="T12"/>
  <c r="Q12"/>
  <c r="P12"/>
  <c r="O12"/>
  <c r="N12"/>
  <c r="M12"/>
  <c r="L12"/>
  <c r="I12"/>
  <c r="H12"/>
  <c r="G12"/>
  <c r="F12"/>
  <c r="E12"/>
  <c r="D12"/>
  <c r="DA11"/>
  <c r="CZ11"/>
  <c r="CS11"/>
  <c r="CR11"/>
  <c r="CK11"/>
  <c r="CJ11"/>
  <c r="Y11"/>
  <c r="X11"/>
  <c r="W11"/>
  <c r="V11"/>
  <c r="U11"/>
  <c r="T11"/>
  <c r="Q11"/>
  <c r="P11"/>
  <c r="O11"/>
  <c r="N11"/>
  <c r="M11"/>
  <c r="L11"/>
  <c r="I11"/>
  <c r="H11"/>
  <c r="G11"/>
  <c r="F11"/>
  <c r="E11"/>
  <c r="D11"/>
  <c r="DA10"/>
  <c r="CZ10"/>
  <c r="CS10"/>
  <c r="CR10"/>
  <c r="CK10"/>
  <c r="CJ10"/>
  <c r="Y10"/>
  <c r="X10"/>
  <c r="W10"/>
  <c r="V10"/>
  <c r="U10"/>
  <c r="T10"/>
  <c r="Q10"/>
  <c r="P10"/>
  <c r="O10"/>
  <c r="N10"/>
  <c r="M10"/>
  <c r="L10"/>
  <c r="I10"/>
  <c r="H10"/>
  <c r="G10"/>
  <c r="F10"/>
  <c r="E10"/>
  <c r="D10"/>
  <c r="DA9"/>
  <c r="CZ9"/>
  <c r="CS9"/>
  <c r="CR9"/>
  <c r="CK9"/>
  <c r="CJ9"/>
  <c r="Y9"/>
  <c r="X9"/>
  <c r="W9"/>
  <c r="V9"/>
  <c r="U9"/>
  <c r="T9"/>
  <c r="Q9"/>
  <c r="P9"/>
  <c r="O9"/>
  <c r="N9"/>
  <c r="M9"/>
  <c r="L9"/>
  <c r="I9"/>
  <c r="H9"/>
  <c r="G9"/>
  <c r="F9"/>
  <c r="E9"/>
  <c r="D9"/>
  <c r="DA8"/>
  <c r="CZ8"/>
  <c r="CS8"/>
  <c r="CR8"/>
  <c r="CK8"/>
  <c r="CJ8"/>
  <c r="Y8"/>
  <c r="X8"/>
  <c r="W8"/>
  <c r="V8"/>
  <c r="U8"/>
  <c r="T8"/>
  <c r="Q8"/>
  <c r="P8"/>
  <c r="O8"/>
  <c r="N8"/>
  <c r="M8"/>
  <c r="L8"/>
  <c r="I8"/>
  <c r="H8"/>
  <c r="G8"/>
  <c r="F8"/>
  <c r="E8"/>
  <c r="D8"/>
  <c r="DA7"/>
  <c r="CZ7"/>
  <c r="CS7"/>
  <c r="CR7"/>
  <c r="CK7"/>
  <c r="CJ7"/>
  <c r="Y7"/>
  <c r="X7"/>
  <c r="W7"/>
  <c r="V7"/>
  <c r="U7"/>
  <c r="T7"/>
  <c r="Q7"/>
  <c r="P7"/>
  <c r="O7"/>
  <c r="N7"/>
  <c r="M7"/>
  <c r="L7"/>
  <c r="I7"/>
  <c r="H7"/>
  <c r="G7"/>
  <c r="F7"/>
  <c r="E7"/>
  <c r="D7"/>
  <c r="DA6"/>
  <c r="CZ6"/>
  <c r="CS6"/>
  <c r="CR6"/>
  <c r="CK6"/>
  <c r="CJ6"/>
  <c r="Y6"/>
  <c r="Y30" s="1"/>
  <c r="Y31" s="1"/>
  <c r="DE8" s="1"/>
  <c r="X6"/>
  <c r="X30" s="1"/>
  <c r="X31" s="1"/>
  <c r="DD8" s="1"/>
  <c r="W6"/>
  <c r="W30" s="1"/>
  <c r="W31" s="1"/>
  <c r="DC8" s="1"/>
  <c r="V6"/>
  <c r="V30" s="1"/>
  <c r="V31" s="1"/>
  <c r="DE7" s="1"/>
  <c r="U6"/>
  <c r="U30" s="1"/>
  <c r="U31" s="1"/>
  <c r="DD7" s="1"/>
  <c r="T6"/>
  <c r="T30" s="1"/>
  <c r="T31" s="1"/>
  <c r="DC7" s="1"/>
  <c r="Q6"/>
  <c r="Q30" s="1"/>
  <c r="Q31" s="1"/>
  <c r="CW8" s="1"/>
  <c r="P6"/>
  <c r="P30" s="1"/>
  <c r="P31" s="1"/>
  <c r="CV8" s="1"/>
  <c r="O6"/>
  <c r="O30" s="1"/>
  <c r="O31" s="1"/>
  <c r="CU8" s="1"/>
  <c r="N6"/>
  <c r="N30" s="1"/>
  <c r="N31" s="1"/>
  <c r="CW7" s="1"/>
  <c r="M6"/>
  <c r="M30" s="1"/>
  <c r="M31" s="1"/>
  <c r="CV7" s="1"/>
  <c r="L6"/>
  <c r="L30" s="1"/>
  <c r="L31" s="1"/>
  <c r="CU7" s="1"/>
  <c r="I6"/>
  <c r="I30" s="1"/>
  <c r="I31" s="1"/>
  <c r="CO8" s="1"/>
  <c r="H6"/>
  <c r="H30" s="1"/>
  <c r="H31" s="1"/>
  <c r="CN8" s="1"/>
  <c r="G6"/>
  <c r="G30" s="1"/>
  <c r="G31" s="1"/>
  <c r="CM8" s="1"/>
  <c r="F6"/>
  <c r="F30" s="1"/>
  <c r="F31" s="1"/>
  <c r="CO7" s="1"/>
  <c r="E6"/>
  <c r="E30" s="1"/>
  <c r="E31" s="1"/>
  <c r="CN7" s="1"/>
  <c r="D6"/>
  <c r="D30" s="1"/>
  <c r="D31" s="1"/>
  <c r="CM7" s="1"/>
  <c r="S23" i="7"/>
  <c r="R23"/>
  <c r="K23"/>
  <c r="J23"/>
  <c r="C23"/>
  <c r="B23"/>
  <c r="DA22"/>
  <c r="CZ22"/>
  <c r="U22" s="1"/>
  <c r="CS22"/>
  <c r="P22" s="1"/>
  <c r="CR22"/>
  <c r="M22" s="1"/>
  <c r="CK22"/>
  <c r="H22" s="1"/>
  <c r="CJ22"/>
  <c r="E22" s="1"/>
  <c r="Y22"/>
  <c r="X22"/>
  <c r="W22"/>
  <c r="V22"/>
  <c r="T22"/>
  <c r="Q22"/>
  <c r="O22"/>
  <c r="N22"/>
  <c r="L22"/>
  <c r="I22"/>
  <c r="G22"/>
  <c r="F22"/>
  <c r="D22"/>
  <c r="DA21"/>
  <c r="CZ21"/>
  <c r="U21" s="1"/>
  <c r="CS21"/>
  <c r="P21" s="1"/>
  <c r="CR21"/>
  <c r="M21" s="1"/>
  <c r="CK21"/>
  <c r="H21" s="1"/>
  <c r="CJ21"/>
  <c r="E21" s="1"/>
  <c r="Y21"/>
  <c r="X21"/>
  <c r="W21"/>
  <c r="V21"/>
  <c r="T21"/>
  <c r="Q21"/>
  <c r="O21"/>
  <c r="N21"/>
  <c r="L21"/>
  <c r="I21"/>
  <c r="G21"/>
  <c r="F21"/>
  <c r="D21"/>
  <c r="DA20"/>
  <c r="CZ20"/>
  <c r="U20" s="1"/>
  <c r="CS20"/>
  <c r="P20" s="1"/>
  <c r="CR20"/>
  <c r="M20" s="1"/>
  <c r="CK20"/>
  <c r="CJ20"/>
  <c r="E20" s="1"/>
  <c r="Y20"/>
  <c r="X20"/>
  <c r="W20"/>
  <c r="V20"/>
  <c r="T20"/>
  <c r="Q20"/>
  <c r="O20"/>
  <c r="N20"/>
  <c r="L20"/>
  <c r="I20"/>
  <c r="H20"/>
  <c r="G20"/>
  <c r="F20"/>
  <c r="D20"/>
  <c r="DA19"/>
  <c r="CZ19"/>
  <c r="U19" s="1"/>
  <c r="CS19"/>
  <c r="P19" s="1"/>
  <c r="CR19"/>
  <c r="M19" s="1"/>
  <c r="CK19"/>
  <c r="CJ19"/>
  <c r="E19" s="1"/>
  <c r="Y19"/>
  <c r="X19"/>
  <c r="W19"/>
  <c r="V19"/>
  <c r="T19"/>
  <c r="Q19"/>
  <c r="O19"/>
  <c r="N19"/>
  <c r="L19"/>
  <c r="I19"/>
  <c r="H19"/>
  <c r="G19"/>
  <c r="F19"/>
  <c r="D19"/>
  <c r="DA18"/>
  <c r="CZ18"/>
  <c r="U18" s="1"/>
  <c r="CS18"/>
  <c r="P18" s="1"/>
  <c r="CR18"/>
  <c r="M18" s="1"/>
  <c r="CK18"/>
  <c r="H18" s="1"/>
  <c r="CJ18"/>
  <c r="E18" s="1"/>
  <c r="Y18"/>
  <c r="X18"/>
  <c r="W18"/>
  <c r="V18"/>
  <c r="T18"/>
  <c r="Q18"/>
  <c r="O18"/>
  <c r="N18"/>
  <c r="L18"/>
  <c r="I18"/>
  <c r="G18"/>
  <c r="F18"/>
  <c r="D18"/>
  <c r="DA17"/>
  <c r="CZ17"/>
  <c r="U17" s="1"/>
  <c r="CS17"/>
  <c r="P17" s="1"/>
  <c r="CR17"/>
  <c r="M17" s="1"/>
  <c r="CK17"/>
  <c r="CJ17"/>
  <c r="E17" s="1"/>
  <c r="Y17"/>
  <c r="X17"/>
  <c r="W17"/>
  <c r="V17"/>
  <c r="T17"/>
  <c r="Q17"/>
  <c r="O17"/>
  <c r="N17"/>
  <c r="L17"/>
  <c r="I17"/>
  <c r="H17"/>
  <c r="G17"/>
  <c r="F17"/>
  <c r="D17"/>
  <c r="DA16"/>
  <c r="CZ16"/>
  <c r="U16" s="1"/>
  <c r="CS16"/>
  <c r="P16" s="1"/>
  <c r="CR16"/>
  <c r="M16" s="1"/>
  <c r="CK16"/>
  <c r="H16" s="1"/>
  <c r="CJ16"/>
  <c r="E16" s="1"/>
  <c r="Y16"/>
  <c r="X16"/>
  <c r="W16"/>
  <c r="V16"/>
  <c r="T16"/>
  <c r="Q16"/>
  <c r="O16"/>
  <c r="N16"/>
  <c r="L16"/>
  <c r="I16"/>
  <c r="G16"/>
  <c r="F16"/>
  <c r="D16"/>
  <c r="DA15"/>
  <c r="CZ15"/>
  <c r="U15" s="1"/>
  <c r="CS15"/>
  <c r="P15" s="1"/>
  <c r="CR15"/>
  <c r="M15" s="1"/>
  <c r="CK15"/>
  <c r="CJ15"/>
  <c r="E15" s="1"/>
  <c r="Y15"/>
  <c r="X15"/>
  <c r="W15"/>
  <c r="V15"/>
  <c r="T15"/>
  <c r="Q15"/>
  <c r="O15"/>
  <c r="N15"/>
  <c r="L15"/>
  <c r="I15"/>
  <c r="H15"/>
  <c r="G15"/>
  <c r="F15"/>
  <c r="D15"/>
  <c r="DA14"/>
  <c r="CZ14"/>
  <c r="U14" s="1"/>
  <c r="CS14"/>
  <c r="P14" s="1"/>
  <c r="CR14"/>
  <c r="M14" s="1"/>
  <c r="CK14"/>
  <c r="CJ14"/>
  <c r="E14" s="1"/>
  <c r="Y14"/>
  <c r="X14"/>
  <c r="W14"/>
  <c r="V14"/>
  <c r="T14"/>
  <c r="Q14"/>
  <c r="O14"/>
  <c r="N14"/>
  <c r="L14"/>
  <c r="I14"/>
  <c r="H14"/>
  <c r="G14"/>
  <c r="F14"/>
  <c r="D14"/>
  <c r="DA13"/>
  <c r="CZ13"/>
  <c r="U13" s="1"/>
  <c r="CS13"/>
  <c r="P13" s="1"/>
  <c r="CR13"/>
  <c r="M13" s="1"/>
  <c r="CK13"/>
  <c r="H13" s="1"/>
  <c r="CJ13"/>
  <c r="E13" s="1"/>
  <c r="Y13"/>
  <c r="X13"/>
  <c r="W13"/>
  <c r="V13"/>
  <c r="T13"/>
  <c r="Q13"/>
  <c r="O13"/>
  <c r="N13"/>
  <c r="L13"/>
  <c r="I13"/>
  <c r="G13"/>
  <c r="F13"/>
  <c r="D13"/>
  <c r="DA12"/>
  <c r="CZ12"/>
  <c r="U12" s="1"/>
  <c r="CS12"/>
  <c r="P12" s="1"/>
  <c r="CR12"/>
  <c r="M12" s="1"/>
  <c r="CK12"/>
  <c r="H12" s="1"/>
  <c r="CJ12"/>
  <c r="E12" s="1"/>
  <c r="Y12"/>
  <c r="X12"/>
  <c r="W12"/>
  <c r="V12"/>
  <c r="T12"/>
  <c r="Q12"/>
  <c r="O12"/>
  <c r="N12"/>
  <c r="L12"/>
  <c r="I12"/>
  <c r="G12"/>
  <c r="F12"/>
  <c r="D12"/>
  <c r="DA11"/>
  <c r="CZ11"/>
  <c r="U11" s="1"/>
  <c r="CS11"/>
  <c r="P11" s="1"/>
  <c r="CR11"/>
  <c r="M11" s="1"/>
  <c r="CK11"/>
  <c r="CJ11"/>
  <c r="E11" s="1"/>
  <c r="Y11"/>
  <c r="X11"/>
  <c r="W11"/>
  <c r="V11"/>
  <c r="T11"/>
  <c r="Q11"/>
  <c r="O11"/>
  <c r="N11"/>
  <c r="L11"/>
  <c r="I11"/>
  <c r="H11"/>
  <c r="G11"/>
  <c r="F11"/>
  <c r="D11"/>
  <c r="DA10"/>
  <c r="CZ10"/>
  <c r="U10" s="1"/>
  <c r="CS10"/>
  <c r="P10" s="1"/>
  <c r="CR10"/>
  <c r="M10" s="1"/>
  <c r="CK10"/>
  <c r="CJ10"/>
  <c r="E10" s="1"/>
  <c r="Y10"/>
  <c r="X10"/>
  <c r="W10"/>
  <c r="V10"/>
  <c r="T10"/>
  <c r="Q10"/>
  <c r="O10"/>
  <c r="N10"/>
  <c r="L10"/>
  <c r="I10"/>
  <c r="H10"/>
  <c r="G10"/>
  <c r="F10"/>
  <c r="D10"/>
  <c r="DA9"/>
  <c r="CZ9"/>
  <c r="U9" s="1"/>
  <c r="CS9"/>
  <c r="P9" s="1"/>
  <c r="CR9"/>
  <c r="M9" s="1"/>
  <c r="CK9"/>
  <c r="H9" s="1"/>
  <c r="CJ9"/>
  <c r="E9" s="1"/>
  <c r="Y9"/>
  <c r="X9"/>
  <c r="W9"/>
  <c r="V9"/>
  <c r="T9"/>
  <c r="Q9"/>
  <c r="O9"/>
  <c r="N9"/>
  <c r="L9"/>
  <c r="I9"/>
  <c r="G9"/>
  <c r="F9"/>
  <c r="D9"/>
  <c r="DA8"/>
  <c r="CZ8"/>
  <c r="U8" s="1"/>
  <c r="CS8"/>
  <c r="P8" s="1"/>
  <c r="CR8"/>
  <c r="M8" s="1"/>
  <c r="CK8"/>
  <c r="H8" s="1"/>
  <c r="CJ8"/>
  <c r="E8" s="1"/>
  <c r="Y8"/>
  <c r="X8"/>
  <c r="W8"/>
  <c r="V8"/>
  <c r="T8"/>
  <c r="Q8"/>
  <c r="O8"/>
  <c r="N8"/>
  <c r="L8"/>
  <c r="I8"/>
  <c r="G8"/>
  <c r="F8"/>
  <c r="D8"/>
  <c r="DA7"/>
  <c r="CZ7"/>
  <c r="U7" s="1"/>
  <c r="CS7"/>
  <c r="P7" s="1"/>
  <c r="CR7"/>
  <c r="M7" s="1"/>
  <c r="CK7"/>
  <c r="CJ7"/>
  <c r="E7" s="1"/>
  <c r="Y7"/>
  <c r="X7"/>
  <c r="W7"/>
  <c r="V7"/>
  <c r="T7"/>
  <c r="Q7"/>
  <c r="O7"/>
  <c r="N7"/>
  <c r="L7"/>
  <c r="I7"/>
  <c r="H7"/>
  <c r="G7"/>
  <c r="F7"/>
  <c r="D7"/>
  <c r="DA6"/>
  <c r="X6" s="1"/>
  <c r="CZ6"/>
  <c r="U6" s="1"/>
  <c r="CS6"/>
  <c r="P6" s="1"/>
  <c r="CR6"/>
  <c r="M6" s="1"/>
  <c r="CK6"/>
  <c r="H6" s="1"/>
  <c r="CJ6"/>
  <c r="E6" s="1"/>
  <c r="Y6"/>
  <c r="W6"/>
  <c r="V6"/>
  <c r="T6"/>
  <c r="Q6"/>
  <c r="O6"/>
  <c r="N6"/>
  <c r="L6"/>
  <c r="I6"/>
  <c r="G6"/>
  <c r="F6"/>
  <c r="D6"/>
  <c r="X23" l="1"/>
  <c r="X24" s="1"/>
  <c r="D23"/>
  <c r="D24" s="1"/>
  <c r="CM7" s="1"/>
  <c r="I23"/>
  <c r="I24" s="1"/>
  <c r="O23"/>
  <c r="O24" s="1"/>
  <c r="P23"/>
  <c r="P24" s="1"/>
  <c r="N23"/>
  <c r="N24" s="1"/>
  <c r="CW7" s="1"/>
  <c r="T23"/>
  <c r="T24" s="1"/>
  <c r="DC7" s="1"/>
  <c r="G23"/>
  <c r="G24" s="1"/>
  <c r="Q23"/>
  <c r="Q24" s="1"/>
  <c r="H23"/>
  <c r="H24" s="1"/>
  <c r="Y23"/>
  <c r="Y24" s="1"/>
  <c r="F23"/>
  <c r="F24" s="1"/>
  <c r="CO7" s="1"/>
  <c r="L23"/>
  <c r="L24" s="1"/>
  <c r="CU7" s="1"/>
  <c r="W23"/>
  <c r="W24" s="1"/>
  <c r="E23"/>
  <c r="E24" s="1"/>
  <c r="CN7" s="1"/>
  <c r="U23"/>
  <c r="U24" s="1"/>
  <c r="DD7" s="1"/>
  <c r="V23"/>
  <c r="V24" s="1"/>
  <c r="DE7" s="1"/>
  <c r="M23"/>
  <c r="M24" s="1"/>
  <c r="CV7" s="1"/>
  <c r="E30" i="12"/>
  <c r="E31" s="1"/>
  <c r="CN7" s="1"/>
</calcChain>
</file>

<file path=xl/sharedStrings.xml><?xml version="1.0" encoding="utf-8"?>
<sst xmlns="http://schemas.openxmlformats.org/spreadsheetml/2006/main" count="167" uniqueCount="44">
  <si>
    <t>итого</t>
  </si>
  <si>
    <t>сентябрь</t>
  </si>
  <si>
    <t>май</t>
  </si>
  <si>
    <t>сент</t>
  </si>
  <si>
    <t>средняя</t>
  </si>
  <si>
    <t>сильная</t>
  </si>
  <si>
    <t>слабая</t>
  </si>
  <si>
    <t>(сформированность познавательных мотивов, интерес к новому, интерес к способу решения и общему способу действия, сформированность социальных мотивов, стремление выполнять социально значимую и социально оцениваемую деятельность, быть полезным обществу, сформированность учебных мотивов, стремление к самоизменению - приобретению новых знаний и умений)</t>
  </si>
  <si>
    <t>6 класс</t>
  </si>
  <si>
    <t>5 класс</t>
  </si>
  <si>
    <t>7 класс</t>
  </si>
  <si>
    <r>
      <rPr>
        <b/>
        <sz val="18"/>
        <color rgb="FFFF0000"/>
        <rFont val="Times New Roman"/>
        <family val="1"/>
        <charset val="204"/>
      </rPr>
      <t>0-6 баллов</t>
    </r>
    <r>
      <rPr>
        <sz val="18"/>
        <color theme="1"/>
        <rFont val="Times New Roman"/>
        <family val="1"/>
        <charset val="204"/>
      </rPr>
      <t xml:space="preserve"> - низкий уровень   </t>
    </r>
    <r>
      <rPr>
        <b/>
        <sz val="18"/>
        <color rgb="FFFF0000"/>
        <rFont val="Times New Roman"/>
        <family val="1"/>
        <charset val="204"/>
      </rPr>
      <t>7-8 баллов</t>
    </r>
    <r>
      <rPr>
        <sz val="18"/>
        <color theme="1"/>
        <rFont val="Times New Roman"/>
        <family val="1"/>
        <charset val="204"/>
      </rPr>
      <t xml:space="preserve"> - средний уровень   </t>
    </r>
    <r>
      <rPr>
        <b/>
        <sz val="18"/>
        <color rgb="FFFF0000"/>
        <rFont val="Times New Roman"/>
        <family val="1"/>
        <charset val="204"/>
      </rPr>
      <t>9-12 баллов</t>
    </r>
    <r>
      <rPr>
        <sz val="18"/>
        <color theme="1"/>
        <rFont val="Times New Roman"/>
        <family val="1"/>
        <charset val="204"/>
      </rPr>
      <t xml:space="preserve"> - высокий уровень</t>
    </r>
  </si>
  <si>
    <t>ФИ учащегося</t>
  </si>
  <si>
    <t>САМООЦЕНКА</t>
  </si>
  <si>
    <t>(адекватное оценивание себя и отношение к себе: к своим качествам, возможностям, физическим и духовным силам)</t>
  </si>
  <si>
    <t>САМООПРЕДЕЛЕНИЕ</t>
  </si>
  <si>
    <t>(личностное осмысление выбираемой профессии или профессиональной области)</t>
  </si>
  <si>
    <t>НРАВСТВЕННО-ЭСТЕТИЧЕСКАЯ ОРИЕНТАЦИЯ</t>
  </si>
  <si>
    <t>(умение отличать хорошие поступки от плохих, корректировать свое поведение в соответствии с моральной нормой)</t>
  </si>
  <si>
    <t>МОТИВАЦИЯ УЧЕБНОЙ ДЕЯТЕЛЬНОСТИ</t>
  </si>
  <si>
    <t xml:space="preserve">Афанасьева Марта Стевановна </t>
  </si>
  <si>
    <t xml:space="preserve">Букина Арина Алексеевна </t>
  </si>
  <si>
    <t xml:space="preserve">Горохов Никита Евгеньевич </t>
  </si>
  <si>
    <t xml:space="preserve">Гуляева Александра Ивановна </t>
  </si>
  <si>
    <t xml:space="preserve">Гурдин Сергей Сергеевич </t>
  </si>
  <si>
    <t xml:space="preserve">Доброва Екатерина Алексеевна </t>
  </si>
  <si>
    <t xml:space="preserve">Дружинин Кирилл Витальевич </t>
  </si>
  <si>
    <t xml:space="preserve">Елтышева Анастасия Руслановна </t>
  </si>
  <si>
    <t xml:space="preserve">Иванова Анастасия Евгеньевна </t>
  </si>
  <si>
    <t xml:space="preserve">Исупов Никита Валерьевич </t>
  </si>
  <si>
    <t xml:space="preserve">Кнельзен Валерия Артуровна </t>
  </si>
  <si>
    <t xml:space="preserve">Койгародцева Марина Александровна </t>
  </si>
  <si>
    <t xml:space="preserve">Мурашин Владислав Олегович </t>
  </si>
  <si>
    <t xml:space="preserve">Ощепков Иван Алексеевич </t>
  </si>
  <si>
    <t xml:space="preserve">Сорокин Дмитрий Сергеевич </t>
  </si>
  <si>
    <t>Уляшева Ангелина Даниловна</t>
  </si>
  <si>
    <t xml:space="preserve">Чуракова Валерия Степановна </t>
  </si>
  <si>
    <t>9А класс (2020-2021 уч.г.)</t>
  </si>
  <si>
    <t>8А класс (2019-2020 уч.г.)</t>
  </si>
  <si>
    <t>7А класс (2018-2019 уч.г.)</t>
  </si>
  <si>
    <t>8А класс (2019-202017 уч.г.)</t>
  </si>
  <si>
    <t>7А класс (2018-2019.)</t>
  </si>
  <si>
    <t>8А класс (2019-2021)</t>
  </si>
  <si>
    <t>9А класс (2020-2021)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</si>
</sst>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2" fillId="0" borderId="0" xfId="0" applyFont="1" applyFill="1"/>
    <xf numFmtId="9" fontId="2" fillId="0" borderId="0" xfId="0" applyNumberFormat="1" applyFo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9" fontId="2" fillId="0" borderId="0" xfId="1" applyFont="1" applyBorder="1"/>
    <xf numFmtId="0" fontId="2" fillId="2" borderId="1" xfId="0" applyFont="1" applyFill="1" applyBorder="1"/>
    <xf numFmtId="0" fontId="2" fillId="2" borderId="0" xfId="0" applyFont="1" applyFill="1" applyBorder="1"/>
    <xf numFmtId="0" fontId="2" fillId="3" borderId="1" xfId="0" applyFont="1" applyFill="1" applyBorder="1"/>
    <xf numFmtId="0" fontId="2" fillId="3" borderId="0" xfId="0" applyFont="1" applyFill="1" applyBorder="1"/>
    <xf numFmtId="0" fontId="6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3" fillId="2" borderId="0" xfId="0" applyNumberFormat="1" applyFont="1" applyFill="1" applyBorder="1" applyAlignment="1">
      <alignment vertical="center" wrapText="1"/>
    </xf>
    <xf numFmtId="2" fontId="3" fillId="3" borderId="0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3" borderId="3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3" fillId="2" borderId="4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2" fontId="3" fillId="4" borderId="0" xfId="0" applyNumberFormat="1" applyFont="1" applyFill="1" applyBorder="1" applyAlignment="1">
      <alignment vertical="center" wrapText="1"/>
    </xf>
    <xf numFmtId="0" fontId="2" fillId="4" borderId="0" xfId="0" applyFont="1" applyFill="1" applyBorder="1"/>
    <xf numFmtId="0" fontId="3" fillId="4" borderId="0" xfId="0" applyFont="1" applyFill="1" applyBorder="1" applyAlignment="1">
      <alignment vertical="center" wrapText="1"/>
    </xf>
    <xf numFmtId="9" fontId="2" fillId="4" borderId="0" xfId="1" applyFont="1" applyFill="1" applyBorder="1"/>
    <xf numFmtId="0" fontId="8" fillId="4" borderId="0" xfId="0" applyFont="1" applyFill="1" applyBorder="1"/>
    <xf numFmtId="0" fontId="5" fillId="4" borderId="0" xfId="0" applyFont="1" applyFill="1" applyBorder="1"/>
    <xf numFmtId="0" fontId="9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10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wrapText="1"/>
    </xf>
    <xf numFmtId="0" fontId="0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 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'Мотивация УД'!$CL$7</c:f>
              <c:strCache>
                <c:ptCount val="1"/>
                <c:pt idx="0">
                  <c:v>сентябрь</c:v>
                </c:pt>
              </c:strCache>
            </c:strRef>
          </c:tx>
          <c:dLbls>
            <c:showVal val="1"/>
          </c:dLbls>
          <c:cat>
            <c:strRef>
              <c:f>'Мотивация УД'!$CM$6:$CO$6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УД'!$CM$7:$CO$7</c:f>
              <c:numCache>
                <c:formatCode>0%</c:formatCode>
                <c:ptCount val="3"/>
                <c:pt idx="0">
                  <c:v>0.70833333333333337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5883520"/>
        <c:axId val="85909888"/>
        <c:axId val="0"/>
      </c:bar3DChart>
      <c:catAx>
        <c:axId val="85883520"/>
        <c:scaling>
          <c:orientation val="minMax"/>
        </c:scaling>
        <c:axPos val="b"/>
        <c:numFmt formatCode="General" sourceLinked="1"/>
        <c:tickLblPos val="nextTo"/>
        <c:crossAx val="85909888"/>
        <c:crosses val="autoZero"/>
        <c:auto val="1"/>
        <c:lblAlgn val="ctr"/>
        <c:lblOffset val="100"/>
      </c:catAx>
      <c:valAx>
        <c:axId val="85909888"/>
        <c:scaling>
          <c:orientation val="minMax"/>
        </c:scaling>
        <c:axPos val="l"/>
        <c:majorGridlines/>
        <c:numFmt formatCode="0%" sourceLinked="1"/>
        <c:tickLblPos val="nextTo"/>
        <c:crossAx val="8588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dLbls>
            <c:dLbl>
              <c:idx val="1"/>
              <c:layout>
                <c:manualLayout>
                  <c:x val="3.9207924460084961E-2"/>
                  <c:y val="-4.3999990101239582E-2"/>
                </c:manualLayout>
              </c:layout>
              <c:showVal val="1"/>
            </c:dLbl>
            <c:dLbl>
              <c:idx val="2"/>
              <c:layout>
                <c:manualLayout>
                  <c:x val="4.7920796562326021E-2"/>
                  <c:y val="-4.3999990101239582E-2"/>
                </c:manualLayout>
              </c:layout>
              <c:showVal val="1"/>
            </c:dLbl>
            <c:showVal val="1"/>
          </c:dLbls>
          <c:cat>
            <c:strRef>
              <c:f>Самоопределение!$CU$6:$CW$6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Самоопределение!$CU$8:$CW$8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8549248"/>
        <c:axId val="88550784"/>
        <c:axId val="0"/>
      </c:bar3DChart>
      <c:catAx>
        <c:axId val="88549248"/>
        <c:scaling>
          <c:orientation val="minMax"/>
        </c:scaling>
        <c:axPos val="b"/>
        <c:tickLblPos val="nextTo"/>
        <c:crossAx val="88550784"/>
        <c:crosses val="autoZero"/>
        <c:auto val="1"/>
        <c:lblAlgn val="ctr"/>
        <c:lblOffset val="100"/>
      </c:catAx>
      <c:valAx>
        <c:axId val="88550784"/>
        <c:scaling>
          <c:orientation val="minMax"/>
        </c:scaling>
        <c:axPos val="l"/>
        <c:majorGridlines/>
        <c:numFmt formatCode="0%" sourceLinked="1"/>
        <c:tickLblPos val="nextTo"/>
        <c:crossAx val="8854924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C0504D">
                <a:lumMod val="75000"/>
              </a:srgbClr>
            </a:solidFill>
          </c:spPr>
          <c:dLbls>
            <c:showVal val="1"/>
          </c:dLbls>
          <c:cat>
            <c:strRef>
              <c:f>Самоопределение!$DC$6:$DE$6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Самоопределение!$DC$7:$DE$7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8579456"/>
        <c:axId val="88593536"/>
        <c:axId val="0"/>
      </c:bar3DChart>
      <c:catAx>
        <c:axId val="88579456"/>
        <c:scaling>
          <c:orientation val="minMax"/>
        </c:scaling>
        <c:axPos val="b"/>
        <c:tickLblPos val="nextTo"/>
        <c:crossAx val="88593536"/>
        <c:crosses val="autoZero"/>
        <c:auto val="1"/>
        <c:lblAlgn val="ctr"/>
        <c:lblOffset val="100"/>
      </c:catAx>
      <c:valAx>
        <c:axId val="88593536"/>
        <c:scaling>
          <c:orientation val="minMax"/>
        </c:scaling>
        <c:axPos val="l"/>
        <c:majorGridlines/>
        <c:numFmt formatCode="0%" sourceLinked="1"/>
        <c:tickLblPos val="nextTo"/>
        <c:crossAx val="88579456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Ref>
              <c:f>Самоопределение!$DC$6:$DE$6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Самоопределение!$DC$8:$DE$8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8949888"/>
        <c:axId val="88951424"/>
        <c:axId val="0"/>
      </c:bar3DChart>
      <c:catAx>
        <c:axId val="88949888"/>
        <c:scaling>
          <c:orientation val="minMax"/>
        </c:scaling>
        <c:axPos val="b"/>
        <c:tickLblPos val="nextTo"/>
        <c:crossAx val="88951424"/>
        <c:crosses val="autoZero"/>
        <c:auto val="1"/>
        <c:lblAlgn val="ctr"/>
        <c:lblOffset val="100"/>
      </c:catAx>
      <c:valAx>
        <c:axId val="88951424"/>
        <c:scaling>
          <c:orientation val="minMax"/>
        </c:scaling>
        <c:axPos val="l"/>
        <c:majorGridlines/>
        <c:numFmt formatCode="0%" sourceLinked="1"/>
        <c:tickLblPos val="nextTo"/>
        <c:crossAx val="8894988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 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18-19уч.г.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'Нравственно-эстетическая ориент'!$CL$7</c:f>
              <c:strCache>
                <c:ptCount val="1"/>
                <c:pt idx="0">
                  <c:v>сентябрь</c:v>
                </c:pt>
              </c:strCache>
            </c:strRef>
          </c:tx>
          <c:dLbls>
            <c:showVal val="1"/>
          </c:dLbls>
          <c:cat>
            <c:strRef>
              <c:f>'Нравственно-эстетическая ориент'!$CM$6:$CO$6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ориент'!$CM$7:$CO$7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0938752"/>
        <c:axId val="90952832"/>
        <c:axId val="0"/>
      </c:bar3DChart>
      <c:catAx>
        <c:axId val="90938752"/>
        <c:scaling>
          <c:orientation val="minMax"/>
        </c:scaling>
        <c:axPos val="b"/>
        <c:numFmt formatCode="General" sourceLinked="1"/>
        <c:tickLblPos val="nextTo"/>
        <c:crossAx val="90952832"/>
        <c:crosses val="autoZero"/>
        <c:auto val="1"/>
        <c:lblAlgn val="ctr"/>
        <c:lblOffset val="100"/>
      </c:catAx>
      <c:valAx>
        <c:axId val="90952832"/>
        <c:scaling>
          <c:orientation val="minMax"/>
        </c:scaling>
        <c:axPos val="l"/>
        <c:majorGridlines/>
        <c:numFmt formatCode="0%" sourceLinked="1"/>
        <c:tickLblPos val="nextTo"/>
        <c:crossAx val="9093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1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'Нравственно-эстетическая ориент'!$CL$8</c:f>
              <c:strCache>
                <c:ptCount val="1"/>
                <c:pt idx="0">
                  <c:v>май</c:v>
                </c:pt>
              </c:strCache>
            </c:strRef>
          </c:tx>
          <c:dLbls>
            <c:showVal val="1"/>
          </c:dLbls>
          <c:cat>
            <c:strRef>
              <c:f>'Нравственно-эстетическая ориент'!$CM$6:$CO$6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ориент'!$CM$8:$CO$8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8880256"/>
        <c:axId val="88881792"/>
        <c:axId val="0"/>
      </c:bar3DChart>
      <c:catAx>
        <c:axId val="88880256"/>
        <c:scaling>
          <c:orientation val="minMax"/>
        </c:scaling>
        <c:axPos val="b"/>
        <c:numFmt formatCode="General" sourceLinked="1"/>
        <c:tickLblPos val="nextTo"/>
        <c:crossAx val="88881792"/>
        <c:crosses val="autoZero"/>
        <c:auto val="1"/>
        <c:lblAlgn val="ctr"/>
        <c:lblOffset val="100"/>
      </c:catAx>
      <c:valAx>
        <c:axId val="88881792"/>
        <c:scaling>
          <c:orientation val="minMax"/>
        </c:scaling>
        <c:axPos val="l"/>
        <c:majorGridlines/>
        <c:numFmt formatCode="0%" sourceLinked="1"/>
        <c:tickLblPos val="nextTo"/>
        <c:crossAx val="88880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>
        <c:manualLayout>
          <c:xMode val="edge"/>
          <c:yMode val="edge"/>
          <c:x val="0.28382182256410826"/>
          <c:y val="0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dLbls>
            <c:dLbl>
              <c:idx val="1"/>
              <c:layout>
                <c:manualLayout>
                  <c:x val="4.0615392487538232E-2"/>
                  <c:y val="-3.8260887029960992E-2"/>
                </c:manualLayout>
              </c:layout>
              <c:showVal val="1"/>
            </c:dLbl>
            <c:dLbl>
              <c:idx val="2"/>
              <c:layout>
                <c:manualLayout>
                  <c:x val="5.4153856650050958E-2"/>
                  <c:y val="-2.5507258019974017E-2"/>
                </c:manualLayout>
              </c:layout>
              <c:showVal val="1"/>
            </c:dLbl>
            <c:showVal val="1"/>
          </c:dLbls>
          <c:cat>
            <c:strRef>
              <c:f>'Нравственно-эстетическая ориент'!$CU$6:$CW$6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ориент'!$CU$7:$CW$7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8914560"/>
        <c:axId val="88920448"/>
        <c:axId val="0"/>
      </c:bar3DChart>
      <c:catAx>
        <c:axId val="88914560"/>
        <c:scaling>
          <c:orientation val="minMax"/>
        </c:scaling>
        <c:axPos val="b"/>
        <c:tickLblPos val="nextTo"/>
        <c:crossAx val="88920448"/>
        <c:crosses val="autoZero"/>
        <c:auto val="1"/>
        <c:lblAlgn val="ctr"/>
        <c:lblOffset val="100"/>
      </c:catAx>
      <c:valAx>
        <c:axId val="88920448"/>
        <c:scaling>
          <c:orientation val="minMax"/>
        </c:scaling>
        <c:axPos val="l"/>
        <c:majorGridlines/>
        <c:numFmt formatCode="0%" sourceLinked="1"/>
        <c:tickLblPos val="nextTo"/>
        <c:crossAx val="88914560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dLbls>
            <c:dLbl>
              <c:idx val="1"/>
              <c:layout>
                <c:manualLayout>
                  <c:x val="3.9207924460084961E-2"/>
                  <c:y val="-4.3999990101239582E-2"/>
                </c:manualLayout>
              </c:layout>
              <c:showVal val="1"/>
            </c:dLbl>
            <c:dLbl>
              <c:idx val="2"/>
              <c:layout>
                <c:manualLayout>
                  <c:x val="4.7920796562326021E-2"/>
                  <c:y val="-4.3999990101239582E-2"/>
                </c:manualLayout>
              </c:layout>
              <c:showVal val="1"/>
            </c:dLbl>
            <c:showVal val="1"/>
          </c:dLbls>
          <c:cat>
            <c:strRef>
              <c:f>'Нравственно-эстетическая ориент'!$CU$6:$CW$6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ориент'!$CU$8:$CW$8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0988928"/>
        <c:axId val="90990464"/>
        <c:axId val="0"/>
      </c:bar3DChart>
      <c:catAx>
        <c:axId val="90988928"/>
        <c:scaling>
          <c:orientation val="minMax"/>
        </c:scaling>
        <c:axPos val="b"/>
        <c:tickLblPos val="nextTo"/>
        <c:crossAx val="90990464"/>
        <c:crosses val="autoZero"/>
        <c:auto val="1"/>
        <c:lblAlgn val="ctr"/>
        <c:lblOffset val="100"/>
      </c:catAx>
      <c:valAx>
        <c:axId val="90990464"/>
        <c:scaling>
          <c:orientation val="minMax"/>
        </c:scaling>
        <c:axPos val="l"/>
        <c:majorGridlines/>
        <c:numFmt formatCode="0%" sourceLinked="1"/>
        <c:tickLblPos val="nextTo"/>
        <c:crossAx val="9098892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C0504D">
                <a:lumMod val="75000"/>
              </a:srgbClr>
            </a:solidFill>
          </c:spPr>
          <c:dLbls>
            <c:showVal val="1"/>
          </c:dLbls>
          <c:cat>
            <c:strRef>
              <c:f>'Нравственно-эстетическая ориент'!$DC$6:$DE$6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ориент'!$DC$7:$DE$7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1015040"/>
        <c:axId val="91016576"/>
        <c:axId val="0"/>
      </c:bar3DChart>
      <c:catAx>
        <c:axId val="91015040"/>
        <c:scaling>
          <c:orientation val="minMax"/>
        </c:scaling>
        <c:axPos val="b"/>
        <c:tickLblPos val="nextTo"/>
        <c:crossAx val="91016576"/>
        <c:crosses val="autoZero"/>
        <c:auto val="1"/>
        <c:lblAlgn val="ctr"/>
        <c:lblOffset val="100"/>
      </c:catAx>
      <c:valAx>
        <c:axId val="91016576"/>
        <c:scaling>
          <c:orientation val="minMax"/>
        </c:scaling>
        <c:axPos val="l"/>
        <c:majorGridlines/>
        <c:numFmt formatCode="0%" sourceLinked="1"/>
        <c:tickLblPos val="nextTo"/>
        <c:crossAx val="91015040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Ref>
              <c:f>'Нравственно-эстетическая ориент'!$DC$6:$DE$6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'Нравственно-эстетическая ориент'!$DC$8:$DE$8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175744"/>
        <c:axId val="92177536"/>
        <c:axId val="0"/>
      </c:bar3DChart>
      <c:catAx>
        <c:axId val="92175744"/>
        <c:scaling>
          <c:orientation val="minMax"/>
        </c:scaling>
        <c:axPos val="b"/>
        <c:tickLblPos val="nextTo"/>
        <c:crossAx val="92177536"/>
        <c:crosses val="autoZero"/>
        <c:auto val="1"/>
        <c:lblAlgn val="ctr"/>
        <c:lblOffset val="100"/>
      </c:catAx>
      <c:valAx>
        <c:axId val="92177536"/>
        <c:scaling>
          <c:orientation val="minMax"/>
        </c:scaling>
        <c:axPos val="l"/>
        <c:majorGridlines/>
        <c:numFmt formatCode="0%" sourceLinked="1"/>
        <c:tickLblPos val="nextTo"/>
        <c:crossAx val="92175744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 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Самооценка!$CL$7</c:f>
              <c:strCache>
                <c:ptCount val="1"/>
                <c:pt idx="0">
                  <c:v>сентябрь</c:v>
                </c:pt>
              </c:strCache>
            </c:strRef>
          </c:tx>
          <c:dLbls>
            <c:showVal val="1"/>
          </c:dLbls>
          <c:cat>
            <c:strRef>
              <c:f>Самооценка!$CM$6:$CO$6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Самооценка!$CM$7:$CO$7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297088"/>
        <c:axId val="92298624"/>
        <c:axId val="0"/>
      </c:bar3DChart>
      <c:catAx>
        <c:axId val="92297088"/>
        <c:scaling>
          <c:orientation val="minMax"/>
        </c:scaling>
        <c:axPos val="b"/>
        <c:numFmt formatCode="General" sourceLinked="1"/>
        <c:tickLblPos val="nextTo"/>
        <c:crossAx val="92298624"/>
        <c:crosses val="autoZero"/>
        <c:auto val="1"/>
        <c:lblAlgn val="ctr"/>
        <c:lblOffset val="100"/>
      </c:catAx>
      <c:valAx>
        <c:axId val="92298624"/>
        <c:scaling>
          <c:orientation val="minMax"/>
        </c:scaling>
        <c:axPos val="l"/>
        <c:majorGridlines/>
        <c:numFmt formatCode="0%" sourceLinked="1"/>
        <c:tickLblPos val="nextTo"/>
        <c:crossAx val="9229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1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'Мотивация УД'!#REF!</c:f>
              <c:strCache>
                <c:ptCount val="1"/>
                <c:pt idx="0">
                  <c:v>#REF!</c:v>
                </c:pt>
              </c:strCache>
            </c:strRef>
          </c:tx>
          <c:dLbls>
            <c:showVal val="1"/>
          </c:dLbls>
          <c:cat>
            <c:strRef>
              <c:f>'Мотивация УД'!$CM$6:$CO$6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86389120"/>
        <c:axId val="86390656"/>
        <c:axId val="0"/>
      </c:bar3DChart>
      <c:catAx>
        <c:axId val="86389120"/>
        <c:scaling>
          <c:orientation val="minMax"/>
        </c:scaling>
        <c:axPos val="b"/>
        <c:numFmt formatCode="General" sourceLinked="1"/>
        <c:tickLblPos val="nextTo"/>
        <c:crossAx val="86390656"/>
        <c:crosses val="autoZero"/>
        <c:auto val="1"/>
        <c:lblAlgn val="ctr"/>
        <c:lblOffset val="100"/>
      </c:catAx>
      <c:valAx>
        <c:axId val="86390656"/>
        <c:scaling>
          <c:orientation val="minMax"/>
        </c:scaling>
        <c:axPos val="l"/>
        <c:majorGridlines/>
        <c:numFmt formatCode="General" sourceLinked="1"/>
        <c:tickLblPos val="nextTo"/>
        <c:crossAx val="86389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1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Самооценка!$CL$8</c:f>
              <c:strCache>
                <c:ptCount val="1"/>
                <c:pt idx="0">
                  <c:v>май</c:v>
                </c:pt>
              </c:strCache>
            </c:strRef>
          </c:tx>
          <c:dLbls>
            <c:showVal val="1"/>
          </c:dLbls>
          <c:cat>
            <c:strRef>
              <c:f>Самооценка!$CM$6:$CO$6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Самооценка!$CM$8:$CO$8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319104"/>
        <c:axId val="92079232"/>
        <c:axId val="0"/>
      </c:bar3DChart>
      <c:catAx>
        <c:axId val="92319104"/>
        <c:scaling>
          <c:orientation val="minMax"/>
        </c:scaling>
        <c:axPos val="b"/>
        <c:numFmt formatCode="General" sourceLinked="1"/>
        <c:tickLblPos val="nextTo"/>
        <c:crossAx val="92079232"/>
        <c:crosses val="autoZero"/>
        <c:auto val="1"/>
        <c:lblAlgn val="ctr"/>
        <c:lblOffset val="100"/>
      </c:catAx>
      <c:valAx>
        <c:axId val="92079232"/>
        <c:scaling>
          <c:orientation val="minMax"/>
        </c:scaling>
        <c:axPos val="l"/>
        <c:majorGridlines/>
        <c:numFmt formatCode="0%" sourceLinked="1"/>
        <c:tickLblPos val="nextTo"/>
        <c:crossAx val="9231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>
        <c:manualLayout>
          <c:xMode val="edge"/>
          <c:yMode val="edge"/>
          <c:x val="0.28382182256410826"/>
          <c:y val="0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dLbls>
            <c:dLbl>
              <c:idx val="1"/>
              <c:layout>
                <c:manualLayout>
                  <c:x val="4.0615392487538232E-2"/>
                  <c:y val="-3.8260887029960992E-2"/>
                </c:manualLayout>
              </c:layout>
              <c:showVal val="1"/>
            </c:dLbl>
            <c:dLbl>
              <c:idx val="2"/>
              <c:layout>
                <c:manualLayout>
                  <c:x val="5.4153856650050958E-2"/>
                  <c:y val="-2.5507258019974017E-2"/>
                </c:manualLayout>
              </c:layout>
              <c:showVal val="1"/>
            </c:dLbl>
            <c:showVal val="1"/>
          </c:dLbls>
          <c:cat>
            <c:strRef>
              <c:f>Самооценка!$CU$6:$CW$6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Самооценка!$CU$7:$CW$7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103808"/>
        <c:axId val="92105344"/>
        <c:axId val="0"/>
      </c:bar3DChart>
      <c:catAx>
        <c:axId val="92103808"/>
        <c:scaling>
          <c:orientation val="minMax"/>
        </c:scaling>
        <c:axPos val="b"/>
        <c:tickLblPos val="nextTo"/>
        <c:crossAx val="92105344"/>
        <c:crosses val="autoZero"/>
        <c:auto val="1"/>
        <c:lblAlgn val="ctr"/>
        <c:lblOffset val="100"/>
      </c:catAx>
      <c:valAx>
        <c:axId val="92105344"/>
        <c:scaling>
          <c:orientation val="minMax"/>
        </c:scaling>
        <c:axPos val="l"/>
        <c:majorGridlines/>
        <c:numFmt formatCode="0%" sourceLinked="1"/>
        <c:tickLblPos val="nextTo"/>
        <c:crossAx val="9210380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dLbls>
            <c:dLbl>
              <c:idx val="1"/>
              <c:layout>
                <c:manualLayout>
                  <c:x val="3.9207924460084961E-2"/>
                  <c:y val="-4.3999990101239582E-2"/>
                </c:manualLayout>
              </c:layout>
              <c:showVal val="1"/>
            </c:dLbl>
            <c:dLbl>
              <c:idx val="2"/>
              <c:layout>
                <c:manualLayout>
                  <c:x val="4.7920796562326021E-2"/>
                  <c:y val="-4.3999990101239582E-2"/>
                </c:manualLayout>
              </c:layout>
              <c:showVal val="1"/>
            </c:dLbl>
            <c:showVal val="1"/>
          </c:dLbls>
          <c:cat>
            <c:strRef>
              <c:f>Самооценка!$CU$6:$CW$6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Самооценка!$CU$8:$CW$8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129920"/>
        <c:axId val="92352896"/>
        <c:axId val="0"/>
      </c:bar3DChart>
      <c:catAx>
        <c:axId val="92129920"/>
        <c:scaling>
          <c:orientation val="minMax"/>
        </c:scaling>
        <c:axPos val="b"/>
        <c:tickLblPos val="nextTo"/>
        <c:crossAx val="92352896"/>
        <c:crosses val="autoZero"/>
        <c:auto val="1"/>
        <c:lblAlgn val="ctr"/>
        <c:lblOffset val="100"/>
      </c:catAx>
      <c:valAx>
        <c:axId val="92352896"/>
        <c:scaling>
          <c:orientation val="minMax"/>
        </c:scaling>
        <c:axPos val="l"/>
        <c:majorGridlines/>
        <c:numFmt formatCode="0%" sourceLinked="1"/>
        <c:tickLblPos val="nextTo"/>
        <c:crossAx val="92129920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C0504D">
                <a:lumMod val="75000"/>
              </a:srgbClr>
            </a:solidFill>
          </c:spPr>
          <c:dLbls>
            <c:showVal val="1"/>
          </c:dLbls>
          <c:cat>
            <c:strRef>
              <c:f>Самооценка!$DC$6:$DE$6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Самооценка!$DC$7:$DE$7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369280"/>
        <c:axId val="92370816"/>
        <c:axId val="0"/>
      </c:bar3DChart>
      <c:catAx>
        <c:axId val="92369280"/>
        <c:scaling>
          <c:orientation val="minMax"/>
        </c:scaling>
        <c:axPos val="b"/>
        <c:tickLblPos val="nextTo"/>
        <c:crossAx val="92370816"/>
        <c:crosses val="autoZero"/>
        <c:auto val="1"/>
        <c:lblAlgn val="ctr"/>
        <c:lblOffset val="100"/>
      </c:catAx>
      <c:valAx>
        <c:axId val="92370816"/>
        <c:scaling>
          <c:orientation val="minMax"/>
        </c:scaling>
        <c:axPos val="l"/>
        <c:majorGridlines/>
        <c:numFmt formatCode="0%" sourceLinked="1"/>
        <c:tickLblPos val="nextTo"/>
        <c:crossAx val="92369280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Ref>
              <c:f>Самооценка!$DC$6:$DE$6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Самооценка!$DC$8:$DE$8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399488"/>
        <c:axId val="92401024"/>
        <c:axId val="0"/>
      </c:bar3DChart>
      <c:catAx>
        <c:axId val="92399488"/>
        <c:scaling>
          <c:orientation val="minMax"/>
        </c:scaling>
        <c:axPos val="b"/>
        <c:tickLblPos val="nextTo"/>
        <c:crossAx val="92401024"/>
        <c:crosses val="autoZero"/>
        <c:auto val="1"/>
        <c:lblAlgn val="ctr"/>
        <c:lblOffset val="100"/>
      </c:catAx>
      <c:valAx>
        <c:axId val="92401024"/>
        <c:scaling>
          <c:orientation val="minMax"/>
        </c:scaling>
        <c:axPos val="l"/>
        <c:majorGridlines/>
        <c:numFmt formatCode="0%" sourceLinked="1"/>
        <c:tickLblPos val="nextTo"/>
        <c:crossAx val="9239948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>
        <c:manualLayout>
          <c:xMode val="edge"/>
          <c:yMode val="edge"/>
          <c:x val="0.28382182256410826"/>
          <c:y val="0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dLbls>
            <c:dLbl>
              <c:idx val="1"/>
              <c:layout>
                <c:manualLayout>
                  <c:x val="4.0615392487538232E-2"/>
                  <c:y val="-3.8260887029960992E-2"/>
                </c:manualLayout>
              </c:layout>
              <c:showVal val="1"/>
            </c:dLbl>
            <c:dLbl>
              <c:idx val="2"/>
              <c:layout>
                <c:manualLayout>
                  <c:x val="5.4153856650050958E-2"/>
                  <c:y val="-2.5507258019974017E-2"/>
                </c:manualLayout>
              </c:layout>
              <c:showVal val="1"/>
            </c:dLbl>
            <c:showVal val="1"/>
          </c:dLbls>
          <c:cat>
            <c:strRef>
              <c:f>'Мотивация УД'!$CU$6:$CW$6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УД'!$CU$7:$CW$7</c:f>
              <c:numCache>
                <c:formatCode>0%</c:formatCode>
                <c:ptCount val="3"/>
                <c:pt idx="0">
                  <c:v>0.70833333333333337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6427520"/>
        <c:axId val="86429056"/>
        <c:axId val="0"/>
      </c:bar3DChart>
      <c:catAx>
        <c:axId val="86427520"/>
        <c:scaling>
          <c:orientation val="minMax"/>
        </c:scaling>
        <c:axPos val="b"/>
        <c:tickLblPos val="nextTo"/>
        <c:crossAx val="86429056"/>
        <c:crosses val="autoZero"/>
        <c:auto val="1"/>
        <c:lblAlgn val="ctr"/>
        <c:lblOffset val="100"/>
      </c:catAx>
      <c:valAx>
        <c:axId val="86429056"/>
        <c:scaling>
          <c:orientation val="minMax"/>
        </c:scaling>
        <c:axPos val="l"/>
        <c:majorGridlines/>
        <c:numFmt formatCode="0%" sourceLinked="1"/>
        <c:tickLblPos val="nextTo"/>
        <c:crossAx val="86427520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dLbls>
            <c:dLbl>
              <c:idx val="1"/>
              <c:layout>
                <c:manualLayout>
                  <c:x val="3.9207924460084961E-2"/>
                  <c:y val="-4.3999990101239582E-2"/>
                </c:manualLayout>
              </c:layout>
              <c:showVal val="1"/>
            </c:dLbl>
            <c:dLbl>
              <c:idx val="2"/>
              <c:layout>
                <c:manualLayout>
                  <c:x val="4.7920796562326021E-2"/>
                  <c:y val="-4.3999990101239582E-2"/>
                </c:manualLayout>
              </c:layout>
              <c:showVal val="1"/>
            </c:dLbl>
            <c:showVal val="1"/>
          </c:dLbls>
          <c:cat>
            <c:strRef>
              <c:f>'Мотивация УД'!$CU$6:$CW$6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86437248"/>
        <c:axId val="86668416"/>
        <c:axId val="0"/>
      </c:bar3DChart>
      <c:catAx>
        <c:axId val="86437248"/>
        <c:scaling>
          <c:orientation val="minMax"/>
        </c:scaling>
        <c:axPos val="b"/>
        <c:tickLblPos val="nextTo"/>
        <c:crossAx val="86668416"/>
        <c:crosses val="autoZero"/>
        <c:auto val="1"/>
        <c:lblAlgn val="ctr"/>
        <c:lblOffset val="100"/>
      </c:catAx>
      <c:valAx>
        <c:axId val="86668416"/>
        <c:scaling>
          <c:orientation val="minMax"/>
        </c:scaling>
        <c:axPos val="l"/>
        <c:majorGridlines/>
        <c:numFmt formatCode="General" sourceLinked="1"/>
        <c:tickLblPos val="nextTo"/>
        <c:crossAx val="8643724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C0504D">
                <a:lumMod val="75000"/>
              </a:srgbClr>
            </a:solidFill>
          </c:spPr>
          <c:dLbls>
            <c:showVal val="1"/>
          </c:dLbls>
          <c:cat>
            <c:strRef>
              <c:f>'Мотивация УД'!$DC$6:$DE$6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УД'!$DC$7:$DE$7</c:f>
              <c:numCache>
                <c:formatCode>0%</c:formatCode>
                <c:ptCount val="3"/>
                <c:pt idx="0">
                  <c:v>0.70833333333333337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6688896"/>
        <c:axId val="86690432"/>
        <c:axId val="0"/>
      </c:bar3DChart>
      <c:catAx>
        <c:axId val="86688896"/>
        <c:scaling>
          <c:orientation val="minMax"/>
        </c:scaling>
        <c:axPos val="b"/>
        <c:tickLblPos val="nextTo"/>
        <c:crossAx val="86690432"/>
        <c:crosses val="autoZero"/>
        <c:auto val="1"/>
        <c:lblAlgn val="ctr"/>
        <c:lblOffset val="100"/>
      </c:catAx>
      <c:valAx>
        <c:axId val="86690432"/>
        <c:scaling>
          <c:orientation val="minMax"/>
        </c:scaling>
        <c:axPos val="l"/>
        <c:majorGridlines/>
        <c:numFmt formatCode="0%" sourceLinked="1"/>
        <c:tickLblPos val="nextTo"/>
        <c:crossAx val="86688896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>
                <a:latin typeface="Times New Roman" panose="02020603050405020304" pitchFamily="18" charset="0"/>
                <a:cs typeface="Times New Roman" panose="02020603050405020304" pitchFamily="18" charset="0"/>
              </a:rPr>
              <a:t>20-21 уч.г.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Ref>
              <c:f>'Мотивация УД'!$DC$6:$DE$6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'Мотивация УД'!#REF!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86686336"/>
        <c:axId val="86720896"/>
        <c:axId val="0"/>
      </c:bar3DChart>
      <c:catAx>
        <c:axId val="86686336"/>
        <c:scaling>
          <c:orientation val="minMax"/>
        </c:scaling>
        <c:axPos val="b"/>
        <c:tickLblPos val="nextTo"/>
        <c:crossAx val="86720896"/>
        <c:crosses val="autoZero"/>
        <c:auto val="1"/>
        <c:lblAlgn val="ctr"/>
        <c:lblOffset val="100"/>
      </c:catAx>
      <c:valAx>
        <c:axId val="86720896"/>
        <c:scaling>
          <c:orientation val="minMax"/>
        </c:scaling>
        <c:axPos val="l"/>
        <c:majorGridlines/>
        <c:numFmt formatCode="General" sourceLinked="1"/>
        <c:tickLblPos val="nextTo"/>
        <c:crossAx val="86686336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 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Самоопределение!$CL$7</c:f>
              <c:strCache>
                <c:ptCount val="1"/>
                <c:pt idx="0">
                  <c:v>сентябрь</c:v>
                </c:pt>
              </c:strCache>
            </c:strRef>
          </c:tx>
          <c:dLbls>
            <c:showVal val="1"/>
          </c:dLbls>
          <c:cat>
            <c:strRef>
              <c:f>Самоопределение!$CM$6:$CO$6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Самоопределение!$CM$7:$CO$7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7082112"/>
        <c:axId val="87083648"/>
        <c:axId val="0"/>
      </c:bar3DChart>
      <c:catAx>
        <c:axId val="87082112"/>
        <c:scaling>
          <c:orientation val="minMax"/>
        </c:scaling>
        <c:axPos val="b"/>
        <c:numFmt formatCode="General" sourceLinked="1"/>
        <c:tickLblPos val="nextTo"/>
        <c:crossAx val="87083648"/>
        <c:crosses val="autoZero"/>
        <c:auto val="1"/>
        <c:lblAlgn val="ctr"/>
        <c:lblOffset val="100"/>
      </c:catAx>
      <c:valAx>
        <c:axId val="87083648"/>
        <c:scaling>
          <c:orientation val="minMax"/>
        </c:scaling>
        <c:axPos val="l"/>
        <c:majorGridlines/>
        <c:numFmt formatCode="0%" sourceLinked="1"/>
        <c:tickLblPos val="nextTo"/>
        <c:crossAx val="87082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1"/>
  <c:chart>
    <c:title>
      <c:tx>
        <c:rich>
          <a:bodyPr/>
          <a:lstStyle/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Май</a:t>
            </a:r>
          </a:p>
          <a:p>
            <a:pPr>
              <a:defRPr sz="16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18-19 уч.г.</a:t>
            </a:r>
          </a:p>
        </c:rich>
      </c:tx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Самоопределение!$CL$8</c:f>
              <c:strCache>
                <c:ptCount val="1"/>
                <c:pt idx="0">
                  <c:v>май</c:v>
                </c:pt>
              </c:strCache>
            </c:strRef>
          </c:tx>
          <c:dLbls>
            <c:showVal val="1"/>
          </c:dLbls>
          <c:cat>
            <c:strRef>
              <c:f>Самоопределение!$CM$6:$CO$6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Самоопределение!$CM$8:$CO$8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8525440"/>
        <c:axId val="88531328"/>
        <c:axId val="0"/>
      </c:bar3DChart>
      <c:catAx>
        <c:axId val="88525440"/>
        <c:scaling>
          <c:orientation val="minMax"/>
        </c:scaling>
        <c:axPos val="b"/>
        <c:numFmt formatCode="General" sourceLinked="1"/>
        <c:tickLblPos val="nextTo"/>
        <c:crossAx val="88531328"/>
        <c:crosses val="autoZero"/>
        <c:auto val="1"/>
        <c:lblAlgn val="ctr"/>
        <c:lblOffset val="100"/>
      </c:catAx>
      <c:valAx>
        <c:axId val="88531328"/>
        <c:scaling>
          <c:orientation val="minMax"/>
        </c:scaling>
        <c:axPos val="l"/>
        <c:majorGridlines/>
        <c:numFmt formatCode="0%" sourceLinked="1"/>
        <c:tickLblPos val="nextTo"/>
        <c:crossAx val="8852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Сентябрь</a:t>
            </a:r>
          </a:p>
          <a:p>
            <a:pPr>
              <a:defRPr sz="1600"/>
            </a:pPr>
            <a:r>
              <a:rPr lang="ru-RU" sz="1600">
                <a:latin typeface="Times New Roman" panose="02020603050405020304" pitchFamily="18" charset="0"/>
                <a:cs typeface="Times New Roman" panose="02020603050405020304" pitchFamily="18" charset="0"/>
              </a:rPr>
              <a:t>19-20 уч.г.</a:t>
            </a:r>
          </a:p>
        </c:rich>
      </c:tx>
      <c:layout>
        <c:manualLayout>
          <c:xMode val="edge"/>
          <c:yMode val="edge"/>
          <c:x val="0.28382182256410826"/>
          <c:y val="0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dLbls>
            <c:dLbl>
              <c:idx val="1"/>
              <c:layout>
                <c:manualLayout>
                  <c:x val="4.0615392487538232E-2"/>
                  <c:y val="-3.8260887029960992E-2"/>
                </c:manualLayout>
              </c:layout>
              <c:showVal val="1"/>
            </c:dLbl>
            <c:dLbl>
              <c:idx val="2"/>
              <c:layout>
                <c:manualLayout>
                  <c:x val="5.4153856650050958E-2"/>
                  <c:y val="-2.5507258019974017E-2"/>
                </c:manualLayout>
              </c:layout>
              <c:showVal val="1"/>
            </c:dLbl>
            <c:showVal val="1"/>
          </c:dLbls>
          <c:cat>
            <c:strRef>
              <c:f>Самоопределение!$CU$6:$CW$6</c:f>
              <c:strCache>
                <c:ptCount val="3"/>
                <c:pt idx="0">
                  <c:v>слабая</c:v>
                </c:pt>
                <c:pt idx="1">
                  <c:v>средняя</c:v>
                </c:pt>
                <c:pt idx="2">
                  <c:v>сильная</c:v>
                </c:pt>
              </c:strCache>
            </c:strRef>
          </c:cat>
          <c:val>
            <c:numRef>
              <c:f>Самоопределение!$CU$7:$CW$7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8449408"/>
        <c:axId val="88450944"/>
        <c:axId val="0"/>
      </c:bar3DChart>
      <c:catAx>
        <c:axId val="88449408"/>
        <c:scaling>
          <c:orientation val="minMax"/>
        </c:scaling>
        <c:axPos val="b"/>
        <c:tickLblPos val="nextTo"/>
        <c:crossAx val="88450944"/>
        <c:crosses val="autoZero"/>
        <c:auto val="1"/>
        <c:lblAlgn val="ctr"/>
        <c:lblOffset val="100"/>
      </c:catAx>
      <c:valAx>
        <c:axId val="88450944"/>
        <c:scaling>
          <c:orientation val="minMax"/>
        </c:scaling>
        <c:axPos val="l"/>
        <c:majorGridlines/>
        <c:numFmt formatCode="0%" sourceLinked="1"/>
        <c:tickLblPos val="nextTo"/>
        <c:crossAx val="8844940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92276</xdr:colOff>
      <xdr:row>26</xdr:row>
      <xdr:rowOff>15542</xdr:rowOff>
    </xdr:from>
    <xdr:to>
      <xdr:col>2</xdr:col>
      <xdr:colOff>389659</xdr:colOff>
      <xdr:row>35</xdr:row>
      <xdr:rowOff>68541</xdr:rowOff>
    </xdr:to>
    <xdr:graphicFrame macro="">
      <xdr:nvGraphicFramePr>
        <xdr:cNvPr id="65746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91724</xdr:colOff>
      <xdr:row>26</xdr:row>
      <xdr:rowOff>27271</xdr:rowOff>
    </xdr:from>
    <xdr:to>
      <xdr:col>8</xdr:col>
      <xdr:colOff>158750</xdr:colOff>
      <xdr:row>35</xdr:row>
      <xdr:rowOff>176679</xdr:rowOff>
    </xdr:to>
    <xdr:graphicFrame macro="">
      <xdr:nvGraphicFramePr>
        <xdr:cNvPr id="65747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346363</xdr:colOff>
      <xdr:row>26</xdr:row>
      <xdr:rowOff>43295</xdr:rowOff>
    </xdr:from>
    <xdr:to>
      <xdr:col>12</xdr:col>
      <xdr:colOff>380134</xdr:colOff>
      <xdr:row>36</xdr:row>
      <xdr:rowOff>14431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375227</xdr:colOff>
      <xdr:row>26</xdr:row>
      <xdr:rowOff>14431</xdr:rowOff>
    </xdr:from>
    <xdr:to>
      <xdr:col>17</xdr:col>
      <xdr:colOff>0</xdr:colOff>
      <xdr:row>36</xdr:row>
      <xdr:rowOff>14431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14432</xdr:colOff>
      <xdr:row>26</xdr:row>
      <xdr:rowOff>14431</xdr:rowOff>
    </xdr:from>
    <xdr:to>
      <xdr:col>21</xdr:col>
      <xdr:colOff>101023</xdr:colOff>
      <xdr:row>36</xdr:row>
      <xdr:rowOff>28864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158750</xdr:colOff>
      <xdr:row>25</xdr:row>
      <xdr:rowOff>216477</xdr:rowOff>
    </xdr:from>
    <xdr:to>
      <xdr:col>26</xdr:col>
      <xdr:colOff>187614</xdr:colOff>
      <xdr:row>36</xdr:row>
      <xdr:rowOff>57728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92276</xdr:colOff>
      <xdr:row>33</xdr:row>
      <xdr:rowOff>15542</xdr:rowOff>
    </xdr:from>
    <xdr:to>
      <xdr:col>2</xdr:col>
      <xdr:colOff>389659</xdr:colOff>
      <xdr:row>42</xdr:row>
      <xdr:rowOff>68541</xdr:rowOff>
    </xdr:to>
    <xdr:graphicFrame macro="">
      <xdr:nvGraphicFramePr>
        <xdr:cNvPr id="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91724</xdr:colOff>
      <xdr:row>33</xdr:row>
      <xdr:rowOff>27271</xdr:rowOff>
    </xdr:from>
    <xdr:to>
      <xdr:col>8</xdr:col>
      <xdr:colOff>158750</xdr:colOff>
      <xdr:row>42</xdr:row>
      <xdr:rowOff>176679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346363</xdr:colOff>
      <xdr:row>33</xdr:row>
      <xdr:rowOff>43295</xdr:rowOff>
    </xdr:from>
    <xdr:to>
      <xdr:col>12</xdr:col>
      <xdr:colOff>380134</xdr:colOff>
      <xdr:row>43</xdr:row>
      <xdr:rowOff>14431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375227</xdr:colOff>
      <xdr:row>33</xdr:row>
      <xdr:rowOff>14431</xdr:rowOff>
    </xdr:from>
    <xdr:to>
      <xdr:col>17</xdr:col>
      <xdr:colOff>0</xdr:colOff>
      <xdr:row>43</xdr:row>
      <xdr:rowOff>14431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14432</xdr:colOff>
      <xdr:row>33</xdr:row>
      <xdr:rowOff>14431</xdr:rowOff>
    </xdr:from>
    <xdr:to>
      <xdr:col>21</xdr:col>
      <xdr:colOff>101023</xdr:colOff>
      <xdr:row>43</xdr:row>
      <xdr:rowOff>28864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158750</xdr:colOff>
      <xdr:row>32</xdr:row>
      <xdr:rowOff>216477</xdr:rowOff>
    </xdr:from>
    <xdr:to>
      <xdr:col>26</xdr:col>
      <xdr:colOff>187614</xdr:colOff>
      <xdr:row>43</xdr:row>
      <xdr:rowOff>57728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92276</xdr:colOff>
      <xdr:row>33</xdr:row>
      <xdr:rowOff>15542</xdr:rowOff>
    </xdr:from>
    <xdr:to>
      <xdr:col>2</xdr:col>
      <xdr:colOff>389659</xdr:colOff>
      <xdr:row>42</xdr:row>
      <xdr:rowOff>68541</xdr:rowOff>
    </xdr:to>
    <xdr:graphicFrame macro="">
      <xdr:nvGraphicFramePr>
        <xdr:cNvPr id="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91724</xdr:colOff>
      <xdr:row>33</xdr:row>
      <xdr:rowOff>27271</xdr:rowOff>
    </xdr:from>
    <xdr:to>
      <xdr:col>8</xdr:col>
      <xdr:colOff>158750</xdr:colOff>
      <xdr:row>42</xdr:row>
      <xdr:rowOff>176679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346363</xdr:colOff>
      <xdr:row>33</xdr:row>
      <xdr:rowOff>43295</xdr:rowOff>
    </xdr:from>
    <xdr:to>
      <xdr:col>12</xdr:col>
      <xdr:colOff>380134</xdr:colOff>
      <xdr:row>43</xdr:row>
      <xdr:rowOff>14431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375227</xdr:colOff>
      <xdr:row>33</xdr:row>
      <xdr:rowOff>14431</xdr:rowOff>
    </xdr:from>
    <xdr:to>
      <xdr:col>17</xdr:col>
      <xdr:colOff>0</xdr:colOff>
      <xdr:row>43</xdr:row>
      <xdr:rowOff>14431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14432</xdr:colOff>
      <xdr:row>33</xdr:row>
      <xdr:rowOff>14431</xdr:rowOff>
    </xdr:from>
    <xdr:to>
      <xdr:col>21</xdr:col>
      <xdr:colOff>101023</xdr:colOff>
      <xdr:row>43</xdr:row>
      <xdr:rowOff>28864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158750</xdr:colOff>
      <xdr:row>32</xdr:row>
      <xdr:rowOff>216477</xdr:rowOff>
    </xdr:from>
    <xdr:to>
      <xdr:col>26</xdr:col>
      <xdr:colOff>187614</xdr:colOff>
      <xdr:row>43</xdr:row>
      <xdr:rowOff>57728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92276</xdr:colOff>
      <xdr:row>33</xdr:row>
      <xdr:rowOff>15542</xdr:rowOff>
    </xdr:from>
    <xdr:to>
      <xdr:col>2</xdr:col>
      <xdr:colOff>389659</xdr:colOff>
      <xdr:row>42</xdr:row>
      <xdr:rowOff>68541</xdr:rowOff>
    </xdr:to>
    <xdr:graphicFrame macro="">
      <xdr:nvGraphicFramePr>
        <xdr:cNvPr id="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91724</xdr:colOff>
      <xdr:row>33</xdr:row>
      <xdr:rowOff>27271</xdr:rowOff>
    </xdr:from>
    <xdr:to>
      <xdr:col>8</xdr:col>
      <xdr:colOff>158750</xdr:colOff>
      <xdr:row>42</xdr:row>
      <xdr:rowOff>176679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346363</xdr:colOff>
      <xdr:row>33</xdr:row>
      <xdr:rowOff>43295</xdr:rowOff>
    </xdr:from>
    <xdr:to>
      <xdr:col>12</xdr:col>
      <xdr:colOff>380134</xdr:colOff>
      <xdr:row>43</xdr:row>
      <xdr:rowOff>14431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375227</xdr:colOff>
      <xdr:row>33</xdr:row>
      <xdr:rowOff>14431</xdr:rowOff>
    </xdr:from>
    <xdr:to>
      <xdr:col>17</xdr:col>
      <xdr:colOff>0</xdr:colOff>
      <xdr:row>43</xdr:row>
      <xdr:rowOff>14431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14432</xdr:colOff>
      <xdr:row>33</xdr:row>
      <xdr:rowOff>14431</xdr:rowOff>
    </xdr:from>
    <xdr:to>
      <xdr:col>21</xdr:col>
      <xdr:colOff>101023</xdr:colOff>
      <xdr:row>43</xdr:row>
      <xdr:rowOff>28864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158750</xdr:colOff>
      <xdr:row>32</xdr:row>
      <xdr:rowOff>216477</xdr:rowOff>
    </xdr:from>
    <xdr:to>
      <xdr:col>26</xdr:col>
      <xdr:colOff>187614</xdr:colOff>
      <xdr:row>43</xdr:row>
      <xdr:rowOff>57728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U110"/>
  <sheetViews>
    <sheetView topLeftCell="A4" zoomScale="81" zoomScaleNormal="81" workbookViewId="0">
      <selection activeCell="A4" sqref="A4:I4"/>
    </sheetView>
  </sheetViews>
  <sheetFormatPr defaultRowHeight="12.75"/>
  <cols>
    <col min="1" max="1" width="20.5703125" style="2" customWidth="1"/>
    <col min="2" max="3" width="7.140625" style="7" customWidth="1"/>
    <col min="4" max="4" width="5.7109375" style="2" customWidth="1"/>
    <col min="5" max="5" width="5.5703125" style="2" customWidth="1"/>
    <col min="6" max="6" width="6.42578125" style="2" customWidth="1"/>
    <col min="7" max="7" width="5.5703125" style="2" customWidth="1"/>
    <col min="8" max="8" width="5.28515625" style="2" customWidth="1"/>
    <col min="9" max="9" width="6.42578125" style="2" customWidth="1"/>
    <col min="10" max="11" width="9.140625" style="2" customWidth="1"/>
    <col min="12" max="12" width="5.85546875" style="2" customWidth="1"/>
    <col min="13" max="13" width="7" style="2" customWidth="1"/>
    <col min="14" max="14" width="7.42578125" style="2" customWidth="1"/>
    <col min="15" max="15" width="6.5703125" style="2" customWidth="1"/>
    <col min="16" max="17" width="6.140625" style="2" customWidth="1"/>
    <col min="18" max="19" width="9.140625" style="2" customWidth="1"/>
    <col min="20" max="20" width="6.28515625" style="2" customWidth="1"/>
    <col min="21" max="22" width="7.140625" style="2" customWidth="1"/>
    <col min="23" max="23" width="6.5703125" style="2" customWidth="1"/>
    <col min="24" max="24" width="6.140625" style="2" customWidth="1"/>
    <col min="25" max="25" width="6.7109375" style="2" customWidth="1"/>
    <col min="26" max="27" width="9.140625" style="2" customWidth="1"/>
    <col min="28" max="28" width="21.5703125" style="2" customWidth="1"/>
    <col min="29" max="38" width="9.140625" style="2" customWidth="1"/>
    <col min="39" max="39" width="22.7109375" style="2" customWidth="1"/>
    <col min="40" max="87" width="9.140625" style="2" customWidth="1"/>
    <col min="88" max="88" width="10" style="2" bestFit="1" customWidth="1"/>
    <col min="89" max="16384" width="9.140625" style="2"/>
  </cols>
  <sheetData>
    <row r="1" spans="1:125" s="1" customFormat="1" ht="31.5">
      <c r="A1" s="68" t="s">
        <v>19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</row>
    <row r="2" spans="1:125" s="1" customFormat="1" ht="75" customHeight="1">
      <c r="A2" s="71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25" s="1" customFormat="1" ht="39" customHeight="1" thickBot="1">
      <c r="A3" s="74" t="s">
        <v>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6"/>
    </row>
    <row r="4" spans="1:125" s="1" customFormat="1" ht="63" customHeight="1" thickBot="1">
      <c r="A4" s="56" t="s">
        <v>39</v>
      </c>
      <c r="B4" s="66"/>
      <c r="C4" s="66"/>
      <c r="D4" s="66"/>
      <c r="E4" s="66"/>
      <c r="F4" s="66"/>
      <c r="G4" s="66"/>
      <c r="H4" s="66"/>
      <c r="I4" s="67"/>
      <c r="J4" s="56" t="s">
        <v>38</v>
      </c>
      <c r="K4" s="57"/>
      <c r="L4" s="57"/>
      <c r="M4" s="57"/>
      <c r="N4" s="57"/>
      <c r="O4" s="57"/>
      <c r="P4" s="57"/>
      <c r="Q4" s="58"/>
      <c r="R4" s="56" t="s">
        <v>37</v>
      </c>
      <c r="S4" s="57"/>
      <c r="T4" s="57"/>
      <c r="U4" s="57"/>
      <c r="V4" s="57"/>
      <c r="W4" s="57"/>
      <c r="X4" s="57"/>
      <c r="Y4" s="58"/>
      <c r="AB4" s="52"/>
      <c r="AC4" s="53"/>
      <c r="AD4" s="53"/>
      <c r="AE4" s="53"/>
      <c r="AF4" s="53"/>
      <c r="AG4" s="53"/>
      <c r="AH4" s="53"/>
      <c r="AI4" s="53"/>
      <c r="AJ4" s="53"/>
      <c r="AK4" s="44"/>
      <c r="AL4" s="44"/>
      <c r="AM4" s="52"/>
      <c r="AN4" s="53"/>
      <c r="AO4" s="53"/>
      <c r="AP4" s="53"/>
      <c r="AQ4" s="53"/>
      <c r="AR4" s="53"/>
      <c r="AS4" s="53"/>
      <c r="AT4" s="53"/>
      <c r="AU4" s="53"/>
      <c r="CJ4" s="1" t="s">
        <v>9</v>
      </c>
      <c r="CR4" s="1" t="s">
        <v>8</v>
      </c>
      <c r="CZ4" s="1" t="s">
        <v>10</v>
      </c>
    </row>
    <row r="5" spans="1:125" s="1" customFormat="1" ht="16.5" thickBot="1">
      <c r="A5" s="25" t="s">
        <v>12</v>
      </c>
      <c r="B5" s="48" t="s">
        <v>3</v>
      </c>
      <c r="C5" s="49" t="s">
        <v>2</v>
      </c>
      <c r="D5" s="59" t="s">
        <v>1</v>
      </c>
      <c r="E5" s="60"/>
      <c r="F5" s="60"/>
      <c r="G5" s="61" t="s">
        <v>2</v>
      </c>
      <c r="H5" s="60"/>
      <c r="I5" s="65"/>
      <c r="J5" s="50" t="s">
        <v>3</v>
      </c>
      <c r="K5" s="51" t="s">
        <v>2</v>
      </c>
      <c r="L5" s="73" t="s">
        <v>1</v>
      </c>
      <c r="M5" s="60"/>
      <c r="N5" s="60"/>
      <c r="O5" s="61" t="s">
        <v>2</v>
      </c>
      <c r="P5" s="60"/>
      <c r="Q5" s="65"/>
      <c r="R5" s="48" t="s">
        <v>3</v>
      </c>
      <c r="S5" s="49" t="s">
        <v>2</v>
      </c>
      <c r="T5" s="59" t="s">
        <v>1</v>
      </c>
      <c r="U5" s="60"/>
      <c r="V5" s="60"/>
      <c r="W5" s="61" t="s">
        <v>2</v>
      </c>
      <c r="X5" s="60"/>
      <c r="Y5" s="60"/>
      <c r="AB5" s="45"/>
      <c r="AC5" s="46"/>
      <c r="AD5" s="46"/>
      <c r="AE5" s="54"/>
      <c r="AF5" s="55"/>
      <c r="AG5" s="55"/>
      <c r="AH5" s="54"/>
      <c r="AI5" s="55"/>
      <c r="AJ5" s="55"/>
      <c r="AK5" s="44"/>
      <c r="AL5" s="44"/>
      <c r="AM5" s="45"/>
      <c r="AN5" s="46"/>
      <c r="AO5" s="46"/>
      <c r="AP5" s="54"/>
      <c r="AQ5" s="55"/>
      <c r="AR5" s="55"/>
      <c r="AS5" s="54"/>
      <c r="AT5" s="55"/>
      <c r="AU5" s="55"/>
    </row>
    <row r="6" spans="1:125" ht="12.75" customHeight="1" thickBot="1">
      <c r="A6" s="21" t="s">
        <v>20</v>
      </c>
      <c r="B6" s="17"/>
      <c r="C6" s="16"/>
      <c r="D6" s="12" t="str">
        <f>IF(B6&lt;7,"СЛ","-")</f>
        <v>СЛ</v>
      </c>
      <c r="E6" s="12" t="str">
        <f>IF(CJ6=TRUE,"СР","-")</f>
        <v>-</v>
      </c>
      <c r="F6" s="12" t="str">
        <f>IF(B6&gt;8,"СИЛ","-")</f>
        <v>-</v>
      </c>
      <c r="G6" s="14" t="str">
        <f>IF(C6&lt;7,"СЛ","-")</f>
        <v>СЛ</v>
      </c>
      <c r="H6" s="14" t="str">
        <f>IF(CK6=TRUE,"СР","-")</f>
        <v>-</v>
      </c>
      <c r="I6" s="29" t="str">
        <f>IF(C6&gt;8,"СИЛ","-")</f>
        <v>-</v>
      </c>
      <c r="J6" s="31"/>
      <c r="K6" s="28"/>
      <c r="L6" s="12" t="str">
        <f>IF(J6&lt;7,"СЛ","-")</f>
        <v>СЛ</v>
      </c>
      <c r="M6" s="12" t="str">
        <f>IF(CR6=TRUE,"СР","-")</f>
        <v>-</v>
      </c>
      <c r="N6" s="12" t="str">
        <f>IF(J6&gt;8,"СИЛ","-")</f>
        <v>-</v>
      </c>
      <c r="O6" s="14" t="str">
        <f>IF(K6&lt;7,"СЛ","-")</f>
        <v>СЛ</v>
      </c>
      <c r="P6" s="14" t="str">
        <f>IF(CS6=TRUE,"СР","-")</f>
        <v>-</v>
      </c>
      <c r="Q6" s="29" t="str">
        <f>IF(K6&gt;8,"СИЛ","-")</f>
        <v>-</v>
      </c>
      <c r="R6" s="17"/>
      <c r="S6" s="16"/>
      <c r="T6" s="12" t="str">
        <f>IF(R6&lt;7,"СЛ","-")</f>
        <v>СЛ</v>
      </c>
      <c r="U6" s="12" t="str">
        <f>IF(CZ6=TRUE,"СР","-")</f>
        <v>-</v>
      </c>
      <c r="V6" s="12" t="str">
        <f>IF(R6&gt;8,"СИЛ","-")</f>
        <v>-</v>
      </c>
      <c r="W6" s="14" t="str">
        <f>IF(S6&lt;7,"СЛ","-")</f>
        <v>СЛ</v>
      </c>
      <c r="X6" s="14" t="str">
        <f>IF(DA6=TRUE,"СР","-")</f>
        <v>-</v>
      </c>
      <c r="Y6" s="14" t="str">
        <f>IF(S6&gt;8,"СИЛ","-")</f>
        <v>-</v>
      </c>
      <c r="AB6" s="41"/>
      <c r="AC6" s="37"/>
      <c r="AD6" s="42"/>
      <c r="AE6" s="36"/>
      <c r="AF6" s="36"/>
      <c r="AG6" s="36"/>
      <c r="AH6" s="36"/>
      <c r="AI6" s="36"/>
      <c r="AJ6" s="36"/>
      <c r="AK6" s="36"/>
      <c r="AL6" s="36"/>
      <c r="AM6" s="41"/>
      <c r="AN6" s="37"/>
      <c r="AO6" s="42"/>
      <c r="AP6" s="36"/>
      <c r="AQ6" s="36"/>
      <c r="AR6" s="36"/>
      <c r="AS6" s="36"/>
      <c r="AT6" s="36"/>
      <c r="AU6" s="36"/>
      <c r="CJ6" s="2" t="b">
        <f t="shared" ref="CJ6:CJ22" si="0">AND(B6&lt;9,B6&gt;6)</f>
        <v>0</v>
      </c>
      <c r="CK6" s="2" t="b">
        <f t="shared" ref="CK6:CK22" si="1">AND(C6&lt;9,C6&gt;6)</f>
        <v>0</v>
      </c>
      <c r="CM6" s="2" t="s">
        <v>6</v>
      </c>
      <c r="CN6" s="2" t="s">
        <v>4</v>
      </c>
      <c r="CO6" s="2" t="s">
        <v>5</v>
      </c>
      <c r="CR6" s="2" t="b">
        <f t="shared" ref="CR6:CR22" si="2">AND(J6&lt;9,J6&gt;6)</f>
        <v>0</v>
      </c>
      <c r="CS6" s="2" t="b">
        <f t="shared" ref="CS6:CS22" si="3">AND(K6&lt;9,K6&gt;6)</f>
        <v>0</v>
      </c>
      <c r="CU6" s="2" t="s">
        <v>6</v>
      </c>
      <c r="CV6" s="2" t="s">
        <v>4</v>
      </c>
      <c r="CW6" s="2" t="s">
        <v>5</v>
      </c>
      <c r="CZ6" s="2" t="b">
        <f>AND(R6&lt;9,R6&gt;6)</f>
        <v>0</v>
      </c>
      <c r="DA6" s="2" t="b">
        <f>AND(S6&lt;9,S6&gt;6)</f>
        <v>0</v>
      </c>
      <c r="DC6" s="2" t="s">
        <v>6</v>
      </c>
      <c r="DD6" s="2" t="s">
        <v>4</v>
      </c>
      <c r="DE6" s="2" t="s">
        <v>5</v>
      </c>
    </row>
    <row r="7" spans="1:125" ht="12.75" customHeight="1" thickBot="1">
      <c r="A7" s="22" t="s">
        <v>21</v>
      </c>
      <c r="B7" s="17"/>
      <c r="C7" s="16"/>
      <c r="D7" s="12" t="str">
        <f t="shared" ref="D7:D22" si="4">IF(B7&lt;7,"СЛ","-")</f>
        <v>СЛ</v>
      </c>
      <c r="E7" s="12" t="str">
        <f t="shared" ref="E7:E22" si="5">IF(CJ7=TRUE,"СР","-")</f>
        <v>-</v>
      </c>
      <c r="F7" s="12" t="str">
        <f t="shared" ref="F7:F22" si="6">IF(B7&gt;8,"СИЛ","-")</f>
        <v>-</v>
      </c>
      <c r="G7" s="14" t="str">
        <f t="shared" ref="G7:G22" si="7">IF(C7&lt;7,"СЛ","-")</f>
        <v>СЛ</v>
      </c>
      <c r="H7" s="14" t="str">
        <f t="shared" ref="H7:H22" si="8">IF(CK7=TRUE,"СР","-")</f>
        <v>-</v>
      </c>
      <c r="I7" s="29" t="str">
        <f t="shared" ref="I7:I22" si="9">IF(C7&gt;8,"СИЛ","-")</f>
        <v>-</v>
      </c>
      <c r="J7" s="26"/>
      <c r="K7" s="16"/>
      <c r="L7" s="12" t="str">
        <f t="shared" ref="L7:L22" si="10">IF(J7&lt;7,"СЛ","-")</f>
        <v>СЛ</v>
      </c>
      <c r="M7" s="12" t="str">
        <f t="shared" ref="M7:M22" si="11">IF(CR7=TRUE,"СР","-")</f>
        <v>-</v>
      </c>
      <c r="N7" s="12" t="str">
        <f t="shared" ref="N7:N22" si="12">IF(J7&gt;8,"СИЛ","-")</f>
        <v>-</v>
      </c>
      <c r="O7" s="14" t="str">
        <f t="shared" ref="O7:O22" si="13">IF(K7&lt;7,"СЛ","-")</f>
        <v>СЛ</v>
      </c>
      <c r="P7" s="14" t="str">
        <f t="shared" ref="P7:P22" si="14">IF(CS7=TRUE,"СР","-")</f>
        <v>-</v>
      </c>
      <c r="Q7" s="29" t="str">
        <f t="shared" ref="Q7:Q22" si="15">IF(K7&gt;8,"СИЛ","-")</f>
        <v>-</v>
      </c>
      <c r="R7" s="17"/>
      <c r="S7" s="16"/>
      <c r="T7" s="12" t="str">
        <f t="shared" ref="T7:T22" si="16">IF(R7&lt;7,"СЛ","-")</f>
        <v>СЛ</v>
      </c>
      <c r="U7" s="12" t="str">
        <f t="shared" ref="U7:U22" si="17">IF(CZ7=TRUE,"СР","-")</f>
        <v>-</v>
      </c>
      <c r="V7" s="12" t="str">
        <f t="shared" ref="V7:V22" si="18">IF(R7&gt;8,"СИЛ","-")</f>
        <v>-</v>
      </c>
      <c r="W7" s="14" t="str">
        <f t="shared" ref="W7:W22" si="19">IF(S7&lt;7,"СЛ","-")</f>
        <v>СЛ</v>
      </c>
      <c r="X7" s="14" t="str">
        <f t="shared" ref="X7:X22" si="20">IF(DG7=TRUE,"СР","-")</f>
        <v>-</v>
      </c>
      <c r="Y7" s="14" t="str">
        <f t="shared" ref="Y7:Y22" si="21">IF(S7&gt;8,"СИЛ","-")</f>
        <v>-</v>
      </c>
      <c r="AB7" s="41"/>
      <c r="AC7" s="37"/>
      <c r="AD7" s="42"/>
      <c r="AE7" s="36"/>
      <c r="AF7" s="36"/>
      <c r="AG7" s="36"/>
      <c r="AH7" s="36"/>
      <c r="AI7" s="36"/>
      <c r="AJ7" s="36"/>
      <c r="AK7" s="36"/>
      <c r="AL7" s="36"/>
      <c r="AM7" s="41"/>
      <c r="AN7" s="37"/>
      <c r="AO7" s="42"/>
      <c r="AP7" s="36"/>
      <c r="AQ7" s="36"/>
      <c r="AR7" s="36"/>
      <c r="AS7" s="36"/>
      <c r="AT7" s="36"/>
      <c r="AU7" s="36"/>
      <c r="CJ7" s="2" t="b">
        <f t="shared" si="0"/>
        <v>0</v>
      </c>
      <c r="CK7" s="2" t="b">
        <f t="shared" si="1"/>
        <v>0</v>
      </c>
      <c r="CL7" s="2" t="s">
        <v>1</v>
      </c>
      <c r="CM7" s="8">
        <f>D24</f>
        <v>0.70833333333333337</v>
      </c>
      <c r="CN7" s="8">
        <f>E24</f>
        <v>0</v>
      </c>
      <c r="CO7" s="8">
        <f>F24</f>
        <v>0</v>
      </c>
      <c r="CR7" s="2" t="b">
        <f t="shared" si="2"/>
        <v>0</v>
      </c>
      <c r="CS7" s="2" t="b">
        <f t="shared" si="3"/>
        <v>0</v>
      </c>
      <c r="CT7" s="2" t="s">
        <v>1</v>
      </c>
      <c r="CU7" s="8">
        <f>L24</f>
        <v>0.70833333333333337</v>
      </c>
      <c r="CV7" s="8">
        <f>M24</f>
        <v>0</v>
      </c>
      <c r="CW7" s="8">
        <f>N24</f>
        <v>0</v>
      </c>
      <c r="CZ7" s="2" t="b">
        <f t="shared" ref="CZ7:CZ22" si="22">AND(R7&lt;9,R7&gt;6)</f>
        <v>0</v>
      </c>
      <c r="DA7" s="2" t="b">
        <f t="shared" ref="DA7:DA22" si="23">AND(S7&lt;9,S7&gt;6)</f>
        <v>0</v>
      </c>
      <c r="DB7" s="2" t="s">
        <v>1</v>
      </c>
      <c r="DC7" s="8">
        <f>T24</f>
        <v>0.70833333333333337</v>
      </c>
      <c r="DD7" s="8">
        <f>U24</f>
        <v>0</v>
      </c>
      <c r="DE7" s="8">
        <f>V24</f>
        <v>0</v>
      </c>
      <c r="DK7" s="8"/>
      <c r="DL7" s="8"/>
      <c r="DM7" s="8"/>
      <c r="DS7" s="8"/>
      <c r="DT7" s="8"/>
      <c r="DU7" s="8"/>
    </row>
    <row r="8" spans="1:125" ht="12.75" customHeight="1" thickBot="1">
      <c r="A8" s="22" t="s">
        <v>22</v>
      </c>
      <c r="B8" s="17"/>
      <c r="C8" s="16"/>
      <c r="D8" s="12" t="str">
        <f t="shared" si="4"/>
        <v>СЛ</v>
      </c>
      <c r="E8" s="12" t="str">
        <f t="shared" si="5"/>
        <v>-</v>
      </c>
      <c r="F8" s="12" t="str">
        <f t="shared" si="6"/>
        <v>-</v>
      </c>
      <c r="G8" s="14" t="str">
        <f t="shared" si="7"/>
        <v>СЛ</v>
      </c>
      <c r="H8" s="14" t="str">
        <f t="shared" si="8"/>
        <v>-</v>
      </c>
      <c r="I8" s="29" t="str">
        <f t="shared" si="9"/>
        <v>-</v>
      </c>
      <c r="J8" s="26"/>
      <c r="K8" s="16"/>
      <c r="L8" s="12" t="str">
        <f t="shared" si="10"/>
        <v>СЛ</v>
      </c>
      <c r="M8" s="12" t="str">
        <f t="shared" si="11"/>
        <v>-</v>
      </c>
      <c r="N8" s="12" t="str">
        <f t="shared" si="12"/>
        <v>-</v>
      </c>
      <c r="O8" s="14" t="str">
        <f t="shared" si="13"/>
        <v>СЛ</v>
      </c>
      <c r="P8" s="14" t="str">
        <f t="shared" si="14"/>
        <v>-</v>
      </c>
      <c r="Q8" s="29" t="str">
        <f t="shared" si="15"/>
        <v>-</v>
      </c>
      <c r="R8" s="17"/>
      <c r="S8" s="16"/>
      <c r="T8" s="12" t="str">
        <f t="shared" si="16"/>
        <v>СЛ</v>
      </c>
      <c r="U8" s="12" t="str">
        <f t="shared" si="17"/>
        <v>-</v>
      </c>
      <c r="V8" s="12" t="str">
        <f t="shared" si="18"/>
        <v>-</v>
      </c>
      <c r="W8" s="14" t="str">
        <f t="shared" si="19"/>
        <v>СЛ</v>
      </c>
      <c r="X8" s="14" t="str">
        <f t="shared" si="20"/>
        <v>-</v>
      </c>
      <c r="Y8" s="14" t="str">
        <f t="shared" si="21"/>
        <v>-</v>
      </c>
      <c r="AB8" s="41"/>
      <c r="AC8" s="37"/>
      <c r="AD8" s="42"/>
      <c r="AE8" s="36"/>
      <c r="AF8" s="36"/>
      <c r="AG8" s="36"/>
      <c r="AH8" s="36"/>
      <c r="AI8" s="36"/>
      <c r="AJ8" s="36"/>
      <c r="AK8" s="36"/>
      <c r="AL8" s="36"/>
      <c r="AM8" s="41"/>
      <c r="AN8" s="37"/>
      <c r="AO8" s="42"/>
      <c r="AP8" s="36"/>
      <c r="AQ8" s="36"/>
      <c r="AR8" s="36"/>
      <c r="AS8" s="36"/>
      <c r="AT8" s="36"/>
      <c r="AU8" s="36"/>
      <c r="CJ8" s="2" t="b">
        <f t="shared" si="0"/>
        <v>0</v>
      </c>
      <c r="CK8" s="2" t="b">
        <f t="shared" si="1"/>
        <v>0</v>
      </c>
      <c r="CR8" s="2" t="b">
        <f t="shared" si="2"/>
        <v>0</v>
      </c>
      <c r="CS8" s="2" t="b">
        <f t="shared" si="3"/>
        <v>0</v>
      </c>
      <c r="CZ8" s="2" t="b">
        <f t="shared" si="22"/>
        <v>0</v>
      </c>
      <c r="DA8" s="2" t="b">
        <f t="shared" si="23"/>
        <v>0</v>
      </c>
    </row>
    <row r="9" spans="1:125" ht="12.75" customHeight="1" thickBot="1">
      <c r="A9" s="22" t="s">
        <v>23</v>
      </c>
      <c r="B9" s="17"/>
      <c r="C9" s="16"/>
      <c r="D9" s="12" t="str">
        <f t="shared" si="4"/>
        <v>СЛ</v>
      </c>
      <c r="E9" s="12" t="str">
        <f t="shared" si="5"/>
        <v>-</v>
      </c>
      <c r="F9" s="12" t="str">
        <f t="shared" si="6"/>
        <v>-</v>
      </c>
      <c r="G9" s="14" t="str">
        <f t="shared" si="7"/>
        <v>СЛ</v>
      </c>
      <c r="H9" s="14" t="str">
        <f t="shared" si="8"/>
        <v>-</v>
      </c>
      <c r="I9" s="29" t="str">
        <f t="shared" si="9"/>
        <v>-</v>
      </c>
      <c r="J9" s="26"/>
      <c r="K9" s="16"/>
      <c r="L9" s="12" t="str">
        <f t="shared" si="10"/>
        <v>СЛ</v>
      </c>
      <c r="M9" s="12" t="str">
        <f t="shared" si="11"/>
        <v>-</v>
      </c>
      <c r="N9" s="12" t="str">
        <f t="shared" si="12"/>
        <v>-</v>
      </c>
      <c r="O9" s="14" t="str">
        <f t="shared" si="13"/>
        <v>СЛ</v>
      </c>
      <c r="P9" s="14" t="str">
        <f t="shared" si="14"/>
        <v>-</v>
      </c>
      <c r="Q9" s="29" t="str">
        <f t="shared" si="15"/>
        <v>-</v>
      </c>
      <c r="R9" s="17"/>
      <c r="S9" s="16"/>
      <c r="T9" s="12" t="str">
        <f t="shared" si="16"/>
        <v>СЛ</v>
      </c>
      <c r="U9" s="12" t="str">
        <f t="shared" si="17"/>
        <v>-</v>
      </c>
      <c r="V9" s="12" t="str">
        <f t="shared" si="18"/>
        <v>-</v>
      </c>
      <c r="W9" s="14" t="str">
        <f t="shared" si="19"/>
        <v>СЛ</v>
      </c>
      <c r="X9" s="14" t="str">
        <f t="shared" si="20"/>
        <v>-</v>
      </c>
      <c r="Y9" s="14" t="str">
        <f t="shared" si="21"/>
        <v>-</v>
      </c>
      <c r="AB9" s="41"/>
      <c r="AC9" s="37"/>
      <c r="AD9" s="42"/>
      <c r="AE9" s="36"/>
      <c r="AF9" s="36"/>
      <c r="AG9" s="36"/>
      <c r="AH9" s="36"/>
      <c r="AI9" s="36"/>
      <c r="AJ9" s="36"/>
      <c r="AK9" s="36"/>
      <c r="AL9" s="36"/>
      <c r="AM9" s="41"/>
      <c r="AN9" s="37"/>
      <c r="AO9" s="42"/>
      <c r="AP9" s="36"/>
      <c r="AQ9" s="36"/>
      <c r="AR9" s="36"/>
      <c r="AS9" s="36"/>
      <c r="AT9" s="36"/>
      <c r="AU9" s="36"/>
      <c r="CJ9" s="2" t="b">
        <f t="shared" si="0"/>
        <v>0</v>
      </c>
      <c r="CK9" s="2" t="b">
        <f t="shared" si="1"/>
        <v>0</v>
      </c>
      <c r="CR9" s="2" t="b">
        <f t="shared" si="2"/>
        <v>0</v>
      </c>
      <c r="CS9" s="2" t="b">
        <f t="shared" si="3"/>
        <v>0</v>
      </c>
      <c r="CZ9" s="2" t="b">
        <f t="shared" si="22"/>
        <v>0</v>
      </c>
      <c r="DA9" s="2" t="b">
        <f t="shared" si="23"/>
        <v>0</v>
      </c>
    </row>
    <row r="10" spans="1:125" ht="12.75" customHeight="1" thickBot="1">
      <c r="A10" s="22" t="s">
        <v>24</v>
      </c>
      <c r="B10" s="17"/>
      <c r="C10" s="16"/>
      <c r="D10" s="12" t="str">
        <f t="shared" si="4"/>
        <v>СЛ</v>
      </c>
      <c r="E10" s="12" t="str">
        <f t="shared" si="5"/>
        <v>-</v>
      </c>
      <c r="F10" s="12" t="str">
        <f t="shared" si="6"/>
        <v>-</v>
      </c>
      <c r="G10" s="14" t="str">
        <f t="shared" si="7"/>
        <v>СЛ</v>
      </c>
      <c r="H10" s="14" t="str">
        <f t="shared" si="8"/>
        <v>-</v>
      </c>
      <c r="I10" s="29" t="str">
        <f t="shared" si="9"/>
        <v>-</v>
      </c>
      <c r="J10" s="26"/>
      <c r="K10" s="16"/>
      <c r="L10" s="12" t="str">
        <f t="shared" si="10"/>
        <v>СЛ</v>
      </c>
      <c r="M10" s="12" t="str">
        <f t="shared" si="11"/>
        <v>-</v>
      </c>
      <c r="N10" s="12" t="str">
        <f t="shared" si="12"/>
        <v>-</v>
      </c>
      <c r="O10" s="14" t="str">
        <f t="shared" si="13"/>
        <v>СЛ</v>
      </c>
      <c r="P10" s="14" t="str">
        <f t="shared" si="14"/>
        <v>-</v>
      </c>
      <c r="Q10" s="29" t="str">
        <f t="shared" si="15"/>
        <v>-</v>
      </c>
      <c r="R10" s="17"/>
      <c r="S10" s="16"/>
      <c r="T10" s="12" t="str">
        <f t="shared" si="16"/>
        <v>СЛ</v>
      </c>
      <c r="U10" s="12" t="str">
        <f t="shared" si="17"/>
        <v>-</v>
      </c>
      <c r="V10" s="12" t="str">
        <f t="shared" si="18"/>
        <v>-</v>
      </c>
      <c r="W10" s="14" t="str">
        <f t="shared" si="19"/>
        <v>СЛ</v>
      </c>
      <c r="X10" s="14" t="str">
        <f t="shared" si="20"/>
        <v>-</v>
      </c>
      <c r="Y10" s="14" t="str">
        <f t="shared" si="21"/>
        <v>-</v>
      </c>
      <c r="AB10" s="41"/>
      <c r="AC10" s="37"/>
      <c r="AD10" s="42"/>
      <c r="AE10" s="36"/>
      <c r="AF10" s="36"/>
      <c r="AG10" s="36"/>
      <c r="AH10" s="36"/>
      <c r="AI10" s="36"/>
      <c r="AJ10" s="36"/>
      <c r="AK10" s="36"/>
      <c r="AL10" s="36"/>
      <c r="AM10" s="41"/>
      <c r="AN10" s="37"/>
      <c r="AO10" s="42"/>
      <c r="AP10" s="36"/>
      <c r="AQ10" s="36"/>
      <c r="AR10" s="36"/>
      <c r="AS10" s="36"/>
      <c r="AT10" s="36"/>
      <c r="AU10" s="36"/>
      <c r="CJ10" s="2" t="b">
        <f t="shared" si="0"/>
        <v>0</v>
      </c>
      <c r="CK10" s="2" t="b">
        <f t="shared" si="1"/>
        <v>0</v>
      </c>
      <c r="CR10" s="2" t="b">
        <f t="shared" si="2"/>
        <v>0</v>
      </c>
      <c r="CS10" s="2" t="b">
        <f t="shared" si="3"/>
        <v>0</v>
      </c>
      <c r="CZ10" s="2" t="b">
        <f t="shared" si="22"/>
        <v>0</v>
      </c>
      <c r="DA10" s="2" t="b">
        <f t="shared" si="23"/>
        <v>0</v>
      </c>
    </row>
    <row r="11" spans="1:125" ht="12.75" customHeight="1" thickBot="1">
      <c r="A11" s="22" t="s">
        <v>25</v>
      </c>
      <c r="B11" s="17"/>
      <c r="C11" s="16"/>
      <c r="D11" s="12" t="str">
        <f t="shared" si="4"/>
        <v>СЛ</v>
      </c>
      <c r="E11" s="12" t="str">
        <f t="shared" si="5"/>
        <v>-</v>
      </c>
      <c r="F11" s="12" t="str">
        <f t="shared" si="6"/>
        <v>-</v>
      </c>
      <c r="G11" s="14" t="str">
        <f t="shared" si="7"/>
        <v>СЛ</v>
      </c>
      <c r="H11" s="14" t="str">
        <f t="shared" si="8"/>
        <v>-</v>
      </c>
      <c r="I11" s="29" t="str">
        <f t="shared" si="9"/>
        <v>-</v>
      </c>
      <c r="J11" s="26"/>
      <c r="K11" s="16"/>
      <c r="L11" s="12" t="str">
        <f t="shared" si="10"/>
        <v>СЛ</v>
      </c>
      <c r="M11" s="12" t="str">
        <f t="shared" si="11"/>
        <v>-</v>
      </c>
      <c r="N11" s="12" t="str">
        <f t="shared" si="12"/>
        <v>-</v>
      </c>
      <c r="O11" s="14" t="str">
        <f t="shared" si="13"/>
        <v>СЛ</v>
      </c>
      <c r="P11" s="14" t="str">
        <f t="shared" si="14"/>
        <v>-</v>
      </c>
      <c r="Q11" s="29" t="str">
        <f t="shared" si="15"/>
        <v>-</v>
      </c>
      <c r="R11" s="17"/>
      <c r="S11" s="16"/>
      <c r="T11" s="12" t="str">
        <f t="shared" si="16"/>
        <v>СЛ</v>
      </c>
      <c r="U11" s="12" t="str">
        <f t="shared" si="17"/>
        <v>-</v>
      </c>
      <c r="V11" s="12" t="str">
        <f t="shared" si="18"/>
        <v>-</v>
      </c>
      <c r="W11" s="14" t="str">
        <f t="shared" si="19"/>
        <v>СЛ</v>
      </c>
      <c r="X11" s="14" t="str">
        <f t="shared" si="20"/>
        <v>-</v>
      </c>
      <c r="Y11" s="14" t="str">
        <f t="shared" si="21"/>
        <v>-</v>
      </c>
      <c r="AB11" s="41"/>
      <c r="AC11" s="37"/>
      <c r="AD11" s="42"/>
      <c r="AE11" s="36"/>
      <c r="AF11" s="36"/>
      <c r="AG11" s="36"/>
      <c r="AH11" s="36"/>
      <c r="AI11" s="36"/>
      <c r="AJ11" s="36"/>
      <c r="AK11" s="36"/>
      <c r="AL11" s="36"/>
      <c r="AM11" s="41"/>
      <c r="AN11" s="37"/>
      <c r="AO11" s="42"/>
      <c r="AP11" s="36"/>
      <c r="AQ11" s="36"/>
      <c r="AR11" s="36"/>
      <c r="AS11" s="36"/>
      <c r="AT11" s="36"/>
      <c r="AU11" s="36"/>
      <c r="CJ11" s="2" t="b">
        <f t="shared" si="0"/>
        <v>0</v>
      </c>
      <c r="CK11" s="2" t="b">
        <f t="shared" si="1"/>
        <v>0</v>
      </c>
      <c r="CR11" s="2" t="b">
        <f t="shared" si="2"/>
        <v>0</v>
      </c>
      <c r="CS11" s="2" t="b">
        <f t="shared" si="3"/>
        <v>0</v>
      </c>
      <c r="CZ11" s="2" t="b">
        <f t="shared" si="22"/>
        <v>0</v>
      </c>
      <c r="DA11" s="2" t="b">
        <f t="shared" si="23"/>
        <v>0</v>
      </c>
    </row>
    <row r="12" spans="1:125" ht="12.75" customHeight="1" thickBot="1">
      <c r="A12" s="22" t="s">
        <v>26</v>
      </c>
      <c r="B12" s="17"/>
      <c r="C12" s="16"/>
      <c r="D12" s="12" t="str">
        <f t="shared" si="4"/>
        <v>СЛ</v>
      </c>
      <c r="E12" s="12" t="str">
        <f t="shared" si="5"/>
        <v>-</v>
      </c>
      <c r="F12" s="12" t="str">
        <f t="shared" si="6"/>
        <v>-</v>
      </c>
      <c r="G12" s="14" t="str">
        <f t="shared" si="7"/>
        <v>СЛ</v>
      </c>
      <c r="H12" s="14" t="str">
        <f t="shared" si="8"/>
        <v>-</v>
      </c>
      <c r="I12" s="29" t="str">
        <f t="shared" si="9"/>
        <v>-</v>
      </c>
      <c r="J12" s="26"/>
      <c r="K12" s="16"/>
      <c r="L12" s="12" t="str">
        <f t="shared" si="10"/>
        <v>СЛ</v>
      </c>
      <c r="M12" s="12" t="str">
        <f t="shared" si="11"/>
        <v>-</v>
      </c>
      <c r="N12" s="12" t="str">
        <f t="shared" si="12"/>
        <v>-</v>
      </c>
      <c r="O12" s="14" t="str">
        <f t="shared" si="13"/>
        <v>СЛ</v>
      </c>
      <c r="P12" s="14" t="str">
        <f t="shared" si="14"/>
        <v>-</v>
      </c>
      <c r="Q12" s="29" t="str">
        <f t="shared" si="15"/>
        <v>-</v>
      </c>
      <c r="R12" s="17"/>
      <c r="S12" s="16"/>
      <c r="T12" s="12" t="str">
        <f t="shared" si="16"/>
        <v>СЛ</v>
      </c>
      <c r="U12" s="12" t="str">
        <f t="shared" si="17"/>
        <v>-</v>
      </c>
      <c r="V12" s="12" t="str">
        <f t="shared" si="18"/>
        <v>-</v>
      </c>
      <c r="W12" s="14" t="str">
        <f t="shared" si="19"/>
        <v>СЛ</v>
      </c>
      <c r="X12" s="14" t="str">
        <f t="shared" si="20"/>
        <v>-</v>
      </c>
      <c r="Y12" s="14" t="str">
        <f t="shared" si="21"/>
        <v>-</v>
      </c>
      <c r="AB12" s="41"/>
      <c r="AC12" s="37"/>
      <c r="AD12" s="42"/>
      <c r="AE12" s="36"/>
      <c r="AF12" s="36"/>
      <c r="AG12" s="36"/>
      <c r="AH12" s="36"/>
      <c r="AI12" s="36"/>
      <c r="AJ12" s="36"/>
      <c r="AK12" s="36"/>
      <c r="AL12" s="36"/>
      <c r="AM12" s="41"/>
      <c r="AN12" s="37"/>
      <c r="AO12" s="42"/>
      <c r="AP12" s="36"/>
      <c r="AQ12" s="36"/>
      <c r="AR12" s="36"/>
      <c r="AS12" s="36"/>
      <c r="AT12" s="36"/>
      <c r="AU12" s="36"/>
      <c r="CJ12" s="2" t="b">
        <f t="shared" si="0"/>
        <v>0</v>
      </c>
      <c r="CK12" s="2" t="b">
        <f t="shared" si="1"/>
        <v>0</v>
      </c>
      <c r="CR12" s="2" t="b">
        <f t="shared" si="2"/>
        <v>0</v>
      </c>
      <c r="CS12" s="2" t="b">
        <f t="shared" si="3"/>
        <v>0</v>
      </c>
      <c r="CZ12" s="2" t="b">
        <f t="shared" si="22"/>
        <v>0</v>
      </c>
      <c r="DA12" s="2" t="b">
        <f t="shared" si="23"/>
        <v>0</v>
      </c>
    </row>
    <row r="13" spans="1:125" ht="12.75" customHeight="1" thickBot="1">
      <c r="A13" s="22" t="s">
        <v>27</v>
      </c>
      <c r="B13" s="17"/>
      <c r="C13" s="16"/>
      <c r="D13" s="12" t="str">
        <f t="shared" si="4"/>
        <v>СЛ</v>
      </c>
      <c r="E13" s="12" t="str">
        <f t="shared" si="5"/>
        <v>-</v>
      </c>
      <c r="F13" s="12" t="str">
        <f t="shared" si="6"/>
        <v>-</v>
      </c>
      <c r="G13" s="14" t="str">
        <f t="shared" si="7"/>
        <v>СЛ</v>
      </c>
      <c r="H13" s="14" t="str">
        <f t="shared" si="8"/>
        <v>-</v>
      </c>
      <c r="I13" s="29" t="str">
        <f t="shared" si="9"/>
        <v>-</v>
      </c>
      <c r="J13" s="26"/>
      <c r="K13" s="16"/>
      <c r="L13" s="12" t="str">
        <f t="shared" si="10"/>
        <v>СЛ</v>
      </c>
      <c r="M13" s="12" t="str">
        <f t="shared" si="11"/>
        <v>-</v>
      </c>
      <c r="N13" s="12" t="str">
        <f t="shared" si="12"/>
        <v>-</v>
      </c>
      <c r="O13" s="14" t="str">
        <f t="shared" si="13"/>
        <v>СЛ</v>
      </c>
      <c r="P13" s="14" t="str">
        <f t="shared" si="14"/>
        <v>-</v>
      </c>
      <c r="Q13" s="29" t="str">
        <f t="shared" si="15"/>
        <v>-</v>
      </c>
      <c r="R13" s="17"/>
      <c r="S13" s="16"/>
      <c r="T13" s="12" t="str">
        <f t="shared" si="16"/>
        <v>СЛ</v>
      </c>
      <c r="U13" s="12" t="str">
        <f t="shared" si="17"/>
        <v>-</v>
      </c>
      <c r="V13" s="12" t="str">
        <f t="shared" si="18"/>
        <v>-</v>
      </c>
      <c r="W13" s="14" t="str">
        <f t="shared" si="19"/>
        <v>СЛ</v>
      </c>
      <c r="X13" s="14" t="str">
        <f t="shared" si="20"/>
        <v>-</v>
      </c>
      <c r="Y13" s="14" t="str">
        <f t="shared" si="21"/>
        <v>-</v>
      </c>
      <c r="AB13" s="41"/>
      <c r="AC13" s="37"/>
      <c r="AD13" s="42"/>
      <c r="AE13" s="36"/>
      <c r="AF13" s="36"/>
      <c r="AG13" s="36"/>
      <c r="AH13" s="36"/>
      <c r="AI13" s="36"/>
      <c r="AJ13" s="36"/>
      <c r="AK13" s="36"/>
      <c r="AL13" s="36"/>
      <c r="AM13" s="41"/>
      <c r="AN13" s="37"/>
      <c r="AO13" s="42"/>
      <c r="AP13" s="36"/>
      <c r="AQ13" s="36"/>
      <c r="AR13" s="36"/>
      <c r="AS13" s="36"/>
      <c r="AT13" s="36"/>
      <c r="AU13" s="36"/>
      <c r="CJ13" s="2" t="b">
        <f t="shared" si="0"/>
        <v>0</v>
      </c>
      <c r="CK13" s="2" t="b">
        <f t="shared" si="1"/>
        <v>0</v>
      </c>
      <c r="CR13" s="2" t="b">
        <f t="shared" si="2"/>
        <v>0</v>
      </c>
      <c r="CS13" s="2" t="b">
        <f t="shared" si="3"/>
        <v>0</v>
      </c>
      <c r="CZ13" s="2" t="b">
        <f t="shared" si="22"/>
        <v>0</v>
      </c>
      <c r="DA13" s="2" t="b">
        <f t="shared" si="23"/>
        <v>0</v>
      </c>
    </row>
    <row r="14" spans="1:125" ht="12.75" customHeight="1" thickBot="1">
      <c r="A14" s="22" t="s">
        <v>28</v>
      </c>
      <c r="B14" s="17"/>
      <c r="C14" s="16"/>
      <c r="D14" s="12" t="str">
        <f t="shared" si="4"/>
        <v>СЛ</v>
      </c>
      <c r="E14" s="12" t="str">
        <f t="shared" si="5"/>
        <v>-</v>
      </c>
      <c r="F14" s="12" t="str">
        <f t="shared" si="6"/>
        <v>-</v>
      </c>
      <c r="G14" s="14" t="str">
        <f t="shared" si="7"/>
        <v>СЛ</v>
      </c>
      <c r="H14" s="14" t="str">
        <f t="shared" si="8"/>
        <v>-</v>
      </c>
      <c r="I14" s="29" t="str">
        <f t="shared" si="9"/>
        <v>-</v>
      </c>
      <c r="J14" s="26"/>
      <c r="K14" s="16"/>
      <c r="L14" s="12" t="str">
        <f t="shared" si="10"/>
        <v>СЛ</v>
      </c>
      <c r="M14" s="12" t="str">
        <f t="shared" si="11"/>
        <v>-</v>
      </c>
      <c r="N14" s="12" t="str">
        <f t="shared" si="12"/>
        <v>-</v>
      </c>
      <c r="O14" s="14" t="str">
        <f t="shared" si="13"/>
        <v>СЛ</v>
      </c>
      <c r="P14" s="14" t="str">
        <f t="shared" si="14"/>
        <v>-</v>
      </c>
      <c r="Q14" s="29" t="str">
        <f t="shared" si="15"/>
        <v>-</v>
      </c>
      <c r="R14" s="17"/>
      <c r="S14" s="16"/>
      <c r="T14" s="12" t="str">
        <f t="shared" si="16"/>
        <v>СЛ</v>
      </c>
      <c r="U14" s="12" t="str">
        <f t="shared" si="17"/>
        <v>-</v>
      </c>
      <c r="V14" s="12" t="str">
        <f t="shared" si="18"/>
        <v>-</v>
      </c>
      <c r="W14" s="14" t="str">
        <f t="shared" si="19"/>
        <v>СЛ</v>
      </c>
      <c r="X14" s="14" t="str">
        <f t="shared" si="20"/>
        <v>-</v>
      </c>
      <c r="Y14" s="14" t="str">
        <f t="shared" si="21"/>
        <v>-</v>
      </c>
      <c r="AB14" s="41"/>
      <c r="AC14" s="37"/>
      <c r="AD14" s="42"/>
      <c r="AE14" s="36"/>
      <c r="AF14" s="36"/>
      <c r="AG14" s="36"/>
      <c r="AH14" s="36"/>
      <c r="AI14" s="36"/>
      <c r="AJ14" s="36"/>
      <c r="AK14" s="36"/>
      <c r="AL14" s="36"/>
      <c r="AM14" s="41"/>
      <c r="AN14" s="37"/>
      <c r="AO14" s="42"/>
      <c r="AP14" s="36"/>
      <c r="AQ14" s="36"/>
      <c r="AR14" s="36"/>
      <c r="AS14" s="36"/>
      <c r="AT14" s="36"/>
      <c r="AU14" s="36"/>
      <c r="CJ14" s="2" t="b">
        <f t="shared" si="0"/>
        <v>0</v>
      </c>
      <c r="CK14" s="2" t="b">
        <f t="shared" si="1"/>
        <v>0</v>
      </c>
      <c r="CR14" s="2" t="b">
        <f t="shared" si="2"/>
        <v>0</v>
      </c>
      <c r="CS14" s="2" t="b">
        <f t="shared" si="3"/>
        <v>0</v>
      </c>
      <c r="CZ14" s="2" t="b">
        <f t="shared" si="22"/>
        <v>0</v>
      </c>
      <c r="DA14" s="2" t="b">
        <f t="shared" si="23"/>
        <v>0</v>
      </c>
    </row>
    <row r="15" spans="1:125" ht="12.75" customHeight="1" thickBot="1">
      <c r="A15" s="22" t="s">
        <v>29</v>
      </c>
      <c r="B15" s="17"/>
      <c r="C15" s="16"/>
      <c r="D15" s="12" t="str">
        <f t="shared" si="4"/>
        <v>СЛ</v>
      </c>
      <c r="E15" s="12" t="str">
        <f t="shared" si="5"/>
        <v>-</v>
      </c>
      <c r="F15" s="12" t="str">
        <f t="shared" si="6"/>
        <v>-</v>
      </c>
      <c r="G15" s="14" t="str">
        <f t="shared" si="7"/>
        <v>СЛ</v>
      </c>
      <c r="H15" s="14" t="str">
        <f t="shared" si="8"/>
        <v>-</v>
      </c>
      <c r="I15" s="29" t="str">
        <f t="shared" si="9"/>
        <v>-</v>
      </c>
      <c r="J15" s="26"/>
      <c r="K15" s="16"/>
      <c r="L15" s="12" t="str">
        <f t="shared" si="10"/>
        <v>СЛ</v>
      </c>
      <c r="M15" s="12" t="str">
        <f t="shared" si="11"/>
        <v>-</v>
      </c>
      <c r="N15" s="12" t="str">
        <f t="shared" si="12"/>
        <v>-</v>
      </c>
      <c r="O15" s="14" t="str">
        <f t="shared" si="13"/>
        <v>СЛ</v>
      </c>
      <c r="P15" s="14" t="str">
        <f t="shared" si="14"/>
        <v>-</v>
      </c>
      <c r="Q15" s="29" t="str">
        <f t="shared" si="15"/>
        <v>-</v>
      </c>
      <c r="R15" s="17"/>
      <c r="S15" s="16"/>
      <c r="T15" s="12" t="str">
        <f t="shared" si="16"/>
        <v>СЛ</v>
      </c>
      <c r="U15" s="12" t="str">
        <f t="shared" si="17"/>
        <v>-</v>
      </c>
      <c r="V15" s="12" t="str">
        <f t="shared" si="18"/>
        <v>-</v>
      </c>
      <c r="W15" s="14" t="str">
        <f t="shared" si="19"/>
        <v>СЛ</v>
      </c>
      <c r="X15" s="14" t="str">
        <f t="shared" si="20"/>
        <v>-</v>
      </c>
      <c r="Y15" s="14" t="str">
        <f t="shared" si="21"/>
        <v>-</v>
      </c>
      <c r="AB15" s="41"/>
      <c r="AC15" s="37"/>
      <c r="AD15" s="42"/>
      <c r="AE15" s="36"/>
      <c r="AF15" s="36"/>
      <c r="AG15" s="36"/>
      <c r="AH15" s="36"/>
      <c r="AI15" s="36"/>
      <c r="AJ15" s="36"/>
      <c r="AK15" s="36"/>
      <c r="AL15" s="36"/>
      <c r="AM15" s="41"/>
      <c r="AN15" s="37"/>
      <c r="AO15" s="42"/>
      <c r="AP15" s="36"/>
      <c r="AQ15" s="36"/>
      <c r="AR15" s="36"/>
      <c r="AS15" s="36"/>
      <c r="AT15" s="36"/>
      <c r="AU15" s="36"/>
      <c r="CJ15" s="2" t="b">
        <f t="shared" si="0"/>
        <v>0</v>
      </c>
      <c r="CK15" s="2" t="b">
        <f t="shared" si="1"/>
        <v>0</v>
      </c>
      <c r="CR15" s="2" t="b">
        <f t="shared" si="2"/>
        <v>0</v>
      </c>
      <c r="CS15" s="2" t="b">
        <f t="shared" si="3"/>
        <v>0</v>
      </c>
      <c r="CZ15" s="2" t="b">
        <f t="shared" si="22"/>
        <v>0</v>
      </c>
      <c r="DA15" s="2" t="b">
        <f t="shared" si="23"/>
        <v>0</v>
      </c>
    </row>
    <row r="16" spans="1:125" ht="12.75" customHeight="1" thickBot="1">
      <c r="A16" s="22" t="s">
        <v>30</v>
      </c>
      <c r="B16" s="17"/>
      <c r="C16" s="16"/>
      <c r="D16" s="12" t="str">
        <f t="shared" si="4"/>
        <v>СЛ</v>
      </c>
      <c r="E16" s="12" t="str">
        <f t="shared" si="5"/>
        <v>-</v>
      </c>
      <c r="F16" s="12" t="str">
        <f t="shared" si="6"/>
        <v>-</v>
      </c>
      <c r="G16" s="14" t="str">
        <f t="shared" si="7"/>
        <v>СЛ</v>
      </c>
      <c r="H16" s="14" t="str">
        <f t="shared" si="8"/>
        <v>-</v>
      </c>
      <c r="I16" s="29" t="str">
        <f t="shared" si="9"/>
        <v>-</v>
      </c>
      <c r="J16" s="26"/>
      <c r="K16" s="16"/>
      <c r="L16" s="12" t="str">
        <f t="shared" si="10"/>
        <v>СЛ</v>
      </c>
      <c r="M16" s="12" t="str">
        <f t="shared" si="11"/>
        <v>-</v>
      </c>
      <c r="N16" s="12" t="str">
        <f t="shared" si="12"/>
        <v>-</v>
      </c>
      <c r="O16" s="14" t="str">
        <f t="shared" si="13"/>
        <v>СЛ</v>
      </c>
      <c r="P16" s="14" t="str">
        <f t="shared" si="14"/>
        <v>-</v>
      </c>
      <c r="Q16" s="29" t="str">
        <f t="shared" si="15"/>
        <v>-</v>
      </c>
      <c r="R16" s="17"/>
      <c r="S16" s="16"/>
      <c r="T16" s="12" t="str">
        <f t="shared" si="16"/>
        <v>СЛ</v>
      </c>
      <c r="U16" s="12" t="str">
        <f t="shared" si="17"/>
        <v>-</v>
      </c>
      <c r="V16" s="12" t="str">
        <f t="shared" si="18"/>
        <v>-</v>
      </c>
      <c r="W16" s="14" t="str">
        <f t="shared" si="19"/>
        <v>СЛ</v>
      </c>
      <c r="X16" s="14" t="str">
        <f t="shared" si="20"/>
        <v>-</v>
      </c>
      <c r="Y16" s="14" t="str">
        <f t="shared" si="21"/>
        <v>-</v>
      </c>
      <c r="AB16" s="41"/>
      <c r="AC16" s="37"/>
      <c r="AD16" s="42"/>
      <c r="AE16" s="36"/>
      <c r="AF16" s="36"/>
      <c r="AG16" s="36"/>
      <c r="AH16" s="36"/>
      <c r="AI16" s="36"/>
      <c r="AJ16" s="36"/>
      <c r="AK16" s="36"/>
      <c r="AL16" s="36"/>
      <c r="AM16" s="41"/>
      <c r="AN16" s="37"/>
      <c r="AO16" s="42"/>
      <c r="AP16" s="36"/>
      <c r="AQ16" s="36"/>
      <c r="AR16" s="36"/>
      <c r="AS16" s="36"/>
      <c r="AT16" s="36"/>
      <c r="AU16" s="36"/>
      <c r="CJ16" s="2" t="b">
        <f t="shared" si="0"/>
        <v>0</v>
      </c>
      <c r="CK16" s="2" t="b">
        <f t="shared" si="1"/>
        <v>0</v>
      </c>
      <c r="CR16" s="2" t="b">
        <f t="shared" si="2"/>
        <v>0</v>
      </c>
      <c r="CS16" s="2" t="b">
        <f t="shared" si="3"/>
        <v>0</v>
      </c>
      <c r="CZ16" s="2" t="b">
        <f t="shared" si="22"/>
        <v>0</v>
      </c>
      <c r="DA16" s="2" t="b">
        <f t="shared" si="23"/>
        <v>0</v>
      </c>
    </row>
    <row r="17" spans="1:105" ht="12.75" customHeight="1" thickBot="1">
      <c r="A17" s="22" t="s">
        <v>31</v>
      </c>
      <c r="B17" s="17"/>
      <c r="C17" s="16"/>
      <c r="D17" s="12" t="str">
        <f t="shared" si="4"/>
        <v>СЛ</v>
      </c>
      <c r="E17" s="12" t="str">
        <f t="shared" si="5"/>
        <v>-</v>
      </c>
      <c r="F17" s="12" t="str">
        <f t="shared" si="6"/>
        <v>-</v>
      </c>
      <c r="G17" s="14" t="str">
        <f t="shared" si="7"/>
        <v>СЛ</v>
      </c>
      <c r="H17" s="14" t="str">
        <f t="shared" si="8"/>
        <v>-</v>
      </c>
      <c r="I17" s="29" t="str">
        <f t="shared" si="9"/>
        <v>-</v>
      </c>
      <c r="J17" s="26"/>
      <c r="K17" s="16"/>
      <c r="L17" s="12" t="str">
        <f t="shared" si="10"/>
        <v>СЛ</v>
      </c>
      <c r="M17" s="12" t="str">
        <f t="shared" si="11"/>
        <v>-</v>
      </c>
      <c r="N17" s="12" t="str">
        <f t="shared" si="12"/>
        <v>-</v>
      </c>
      <c r="O17" s="14" t="str">
        <f t="shared" si="13"/>
        <v>СЛ</v>
      </c>
      <c r="P17" s="14" t="str">
        <f t="shared" si="14"/>
        <v>-</v>
      </c>
      <c r="Q17" s="29" t="str">
        <f t="shared" si="15"/>
        <v>-</v>
      </c>
      <c r="R17" s="17"/>
      <c r="S17" s="16"/>
      <c r="T17" s="12" t="str">
        <f t="shared" si="16"/>
        <v>СЛ</v>
      </c>
      <c r="U17" s="12" t="str">
        <f t="shared" si="17"/>
        <v>-</v>
      </c>
      <c r="V17" s="12" t="str">
        <f t="shared" si="18"/>
        <v>-</v>
      </c>
      <c r="W17" s="14" t="str">
        <f t="shared" si="19"/>
        <v>СЛ</v>
      </c>
      <c r="X17" s="14" t="str">
        <f t="shared" si="20"/>
        <v>-</v>
      </c>
      <c r="Y17" s="14" t="str">
        <f t="shared" si="21"/>
        <v>-</v>
      </c>
      <c r="AB17" s="41"/>
      <c r="AC17" s="37"/>
      <c r="AD17" s="42"/>
      <c r="AE17" s="36"/>
      <c r="AF17" s="36"/>
      <c r="AG17" s="36"/>
      <c r="AH17" s="36"/>
      <c r="AI17" s="36"/>
      <c r="AJ17" s="36"/>
      <c r="AK17" s="36"/>
      <c r="AL17" s="36"/>
      <c r="AM17" s="41"/>
      <c r="AN17" s="37"/>
      <c r="AO17" s="42"/>
      <c r="AP17" s="36"/>
      <c r="AQ17" s="36"/>
      <c r="AR17" s="36"/>
      <c r="AS17" s="36"/>
      <c r="AT17" s="36"/>
      <c r="AU17" s="36"/>
      <c r="CJ17" s="2" t="b">
        <f t="shared" si="0"/>
        <v>0</v>
      </c>
      <c r="CK17" s="2" t="b">
        <f t="shared" si="1"/>
        <v>0</v>
      </c>
      <c r="CR17" s="2" t="b">
        <f t="shared" si="2"/>
        <v>0</v>
      </c>
      <c r="CS17" s="2" t="b">
        <f t="shared" si="3"/>
        <v>0</v>
      </c>
      <c r="CZ17" s="2" t="b">
        <f t="shared" si="22"/>
        <v>0</v>
      </c>
      <c r="DA17" s="2" t="b">
        <f t="shared" si="23"/>
        <v>0</v>
      </c>
    </row>
    <row r="18" spans="1:105" ht="12.75" customHeight="1" thickBot="1">
      <c r="A18" s="22" t="s">
        <v>32</v>
      </c>
      <c r="B18" s="17"/>
      <c r="C18" s="16"/>
      <c r="D18" s="12" t="str">
        <f t="shared" si="4"/>
        <v>СЛ</v>
      </c>
      <c r="E18" s="12" t="str">
        <f t="shared" si="5"/>
        <v>-</v>
      </c>
      <c r="F18" s="12" t="str">
        <f t="shared" si="6"/>
        <v>-</v>
      </c>
      <c r="G18" s="14" t="str">
        <f t="shared" si="7"/>
        <v>СЛ</v>
      </c>
      <c r="H18" s="14" t="str">
        <f t="shared" si="8"/>
        <v>-</v>
      </c>
      <c r="I18" s="29" t="str">
        <f t="shared" si="9"/>
        <v>-</v>
      </c>
      <c r="J18" s="26"/>
      <c r="K18" s="16"/>
      <c r="L18" s="12" t="str">
        <f t="shared" si="10"/>
        <v>СЛ</v>
      </c>
      <c r="M18" s="12" t="str">
        <f t="shared" si="11"/>
        <v>-</v>
      </c>
      <c r="N18" s="12" t="str">
        <f t="shared" si="12"/>
        <v>-</v>
      </c>
      <c r="O18" s="14" t="str">
        <f t="shared" si="13"/>
        <v>СЛ</v>
      </c>
      <c r="P18" s="14" t="str">
        <f t="shared" si="14"/>
        <v>-</v>
      </c>
      <c r="Q18" s="29" t="str">
        <f t="shared" si="15"/>
        <v>-</v>
      </c>
      <c r="R18" s="17"/>
      <c r="S18" s="16"/>
      <c r="T18" s="12" t="str">
        <f t="shared" si="16"/>
        <v>СЛ</v>
      </c>
      <c r="U18" s="12" t="str">
        <f t="shared" si="17"/>
        <v>-</v>
      </c>
      <c r="V18" s="12" t="str">
        <f t="shared" si="18"/>
        <v>-</v>
      </c>
      <c r="W18" s="14" t="str">
        <f t="shared" si="19"/>
        <v>СЛ</v>
      </c>
      <c r="X18" s="14" t="str">
        <f t="shared" si="20"/>
        <v>-</v>
      </c>
      <c r="Y18" s="14" t="str">
        <f t="shared" si="21"/>
        <v>-</v>
      </c>
      <c r="AB18" s="41"/>
      <c r="AC18" s="37"/>
      <c r="AD18" s="42"/>
      <c r="AE18" s="36"/>
      <c r="AF18" s="36"/>
      <c r="AG18" s="36"/>
      <c r="AH18" s="36"/>
      <c r="AI18" s="36"/>
      <c r="AJ18" s="36"/>
      <c r="AK18" s="36"/>
      <c r="AL18" s="36"/>
      <c r="AM18" s="41"/>
      <c r="AN18" s="37"/>
      <c r="AO18" s="42"/>
      <c r="AP18" s="36"/>
      <c r="AQ18" s="36"/>
      <c r="AR18" s="36"/>
      <c r="AS18" s="36"/>
      <c r="AT18" s="36"/>
      <c r="AU18" s="36"/>
      <c r="CJ18" s="2" t="b">
        <f t="shared" si="0"/>
        <v>0</v>
      </c>
      <c r="CK18" s="2" t="b">
        <f t="shared" si="1"/>
        <v>0</v>
      </c>
      <c r="CR18" s="2" t="b">
        <f t="shared" si="2"/>
        <v>0</v>
      </c>
      <c r="CS18" s="2" t="b">
        <f t="shared" si="3"/>
        <v>0</v>
      </c>
      <c r="CZ18" s="2" t="b">
        <f t="shared" si="22"/>
        <v>0</v>
      </c>
      <c r="DA18" s="2" t="b">
        <f t="shared" si="23"/>
        <v>0</v>
      </c>
    </row>
    <row r="19" spans="1:105" ht="12.75" customHeight="1" thickBot="1">
      <c r="A19" s="22" t="s">
        <v>33</v>
      </c>
      <c r="B19" s="17"/>
      <c r="C19" s="16"/>
      <c r="D19" s="12" t="str">
        <f t="shared" si="4"/>
        <v>СЛ</v>
      </c>
      <c r="E19" s="12" t="str">
        <f t="shared" si="5"/>
        <v>-</v>
      </c>
      <c r="F19" s="12" t="str">
        <f t="shared" si="6"/>
        <v>-</v>
      </c>
      <c r="G19" s="14" t="str">
        <f t="shared" si="7"/>
        <v>СЛ</v>
      </c>
      <c r="H19" s="14" t="str">
        <f t="shared" si="8"/>
        <v>-</v>
      </c>
      <c r="I19" s="29" t="str">
        <f t="shared" si="9"/>
        <v>-</v>
      </c>
      <c r="J19" s="26"/>
      <c r="K19" s="16"/>
      <c r="L19" s="12" t="str">
        <f t="shared" si="10"/>
        <v>СЛ</v>
      </c>
      <c r="M19" s="12" t="str">
        <f t="shared" si="11"/>
        <v>-</v>
      </c>
      <c r="N19" s="12" t="str">
        <f t="shared" si="12"/>
        <v>-</v>
      </c>
      <c r="O19" s="14" t="str">
        <f t="shared" si="13"/>
        <v>СЛ</v>
      </c>
      <c r="P19" s="14" t="str">
        <f t="shared" si="14"/>
        <v>-</v>
      </c>
      <c r="Q19" s="29" t="str">
        <f t="shared" si="15"/>
        <v>-</v>
      </c>
      <c r="R19" s="17"/>
      <c r="S19" s="16"/>
      <c r="T19" s="12" t="str">
        <f t="shared" si="16"/>
        <v>СЛ</v>
      </c>
      <c r="U19" s="12" t="str">
        <f t="shared" si="17"/>
        <v>-</v>
      </c>
      <c r="V19" s="12" t="str">
        <f t="shared" si="18"/>
        <v>-</v>
      </c>
      <c r="W19" s="14" t="str">
        <f t="shared" si="19"/>
        <v>СЛ</v>
      </c>
      <c r="X19" s="14" t="str">
        <f t="shared" si="20"/>
        <v>-</v>
      </c>
      <c r="Y19" s="14" t="str">
        <f t="shared" si="21"/>
        <v>-</v>
      </c>
      <c r="AB19" s="41"/>
      <c r="AC19" s="37"/>
      <c r="AD19" s="42"/>
      <c r="AE19" s="36"/>
      <c r="AF19" s="36"/>
      <c r="AG19" s="36"/>
      <c r="AH19" s="36"/>
      <c r="AI19" s="36"/>
      <c r="AJ19" s="36"/>
      <c r="AK19" s="36"/>
      <c r="AL19" s="36"/>
      <c r="AM19" s="41"/>
      <c r="AN19" s="37"/>
      <c r="AO19" s="42"/>
      <c r="AP19" s="36"/>
      <c r="AQ19" s="36"/>
      <c r="AR19" s="36"/>
      <c r="AS19" s="36"/>
      <c r="AT19" s="36"/>
      <c r="AU19" s="36"/>
      <c r="CJ19" s="2" t="b">
        <f t="shared" si="0"/>
        <v>0</v>
      </c>
      <c r="CK19" s="2" t="b">
        <f t="shared" si="1"/>
        <v>0</v>
      </c>
      <c r="CR19" s="2" t="b">
        <f t="shared" si="2"/>
        <v>0</v>
      </c>
      <c r="CS19" s="2" t="b">
        <f t="shared" si="3"/>
        <v>0</v>
      </c>
      <c r="CZ19" s="2" t="b">
        <f t="shared" si="22"/>
        <v>0</v>
      </c>
      <c r="DA19" s="2" t="b">
        <f t="shared" si="23"/>
        <v>0</v>
      </c>
    </row>
    <row r="20" spans="1:105" ht="12.75" customHeight="1" thickBot="1">
      <c r="A20" s="22" t="s">
        <v>34</v>
      </c>
      <c r="B20" s="17"/>
      <c r="C20" s="16"/>
      <c r="D20" s="12" t="str">
        <f t="shared" si="4"/>
        <v>СЛ</v>
      </c>
      <c r="E20" s="12" t="str">
        <f t="shared" si="5"/>
        <v>-</v>
      </c>
      <c r="F20" s="12" t="str">
        <f t="shared" si="6"/>
        <v>-</v>
      </c>
      <c r="G20" s="14" t="str">
        <f t="shared" si="7"/>
        <v>СЛ</v>
      </c>
      <c r="H20" s="14" t="str">
        <f t="shared" si="8"/>
        <v>-</v>
      </c>
      <c r="I20" s="29" t="str">
        <f t="shared" si="9"/>
        <v>-</v>
      </c>
      <c r="J20" s="26"/>
      <c r="K20" s="16"/>
      <c r="L20" s="12" t="str">
        <f t="shared" si="10"/>
        <v>СЛ</v>
      </c>
      <c r="M20" s="12" t="str">
        <f t="shared" si="11"/>
        <v>-</v>
      </c>
      <c r="N20" s="12" t="str">
        <f t="shared" si="12"/>
        <v>-</v>
      </c>
      <c r="O20" s="14" t="str">
        <f t="shared" si="13"/>
        <v>СЛ</v>
      </c>
      <c r="P20" s="14" t="str">
        <f t="shared" si="14"/>
        <v>-</v>
      </c>
      <c r="Q20" s="29" t="str">
        <f t="shared" si="15"/>
        <v>-</v>
      </c>
      <c r="R20" s="17"/>
      <c r="S20" s="16"/>
      <c r="T20" s="12" t="str">
        <f t="shared" si="16"/>
        <v>СЛ</v>
      </c>
      <c r="U20" s="12" t="str">
        <f t="shared" si="17"/>
        <v>-</v>
      </c>
      <c r="V20" s="12" t="str">
        <f t="shared" si="18"/>
        <v>-</v>
      </c>
      <c r="W20" s="14" t="str">
        <f t="shared" si="19"/>
        <v>СЛ</v>
      </c>
      <c r="X20" s="14" t="str">
        <f t="shared" si="20"/>
        <v>-</v>
      </c>
      <c r="Y20" s="14" t="str">
        <f t="shared" si="21"/>
        <v>-</v>
      </c>
      <c r="AB20" s="41"/>
      <c r="AC20" s="37"/>
      <c r="AD20" s="42"/>
      <c r="AE20" s="36"/>
      <c r="AF20" s="36"/>
      <c r="AG20" s="36"/>
      <c r="AH20" s="36"/>
      <c r="AI20" s="36"/>
      <c r="AJ20" s="36"/>
      <c r="AK20" s="36"/>
      <c r="AL20" s="36"/>
      <c r="AM20" s="41"/>
      <c r="AN20" s="37"/>
      <c r="AO20" s="42"/>
      <c r="AP20" s="36"/>
      <c r="AQ20" s="36"/>
      <c r="AR20" s="36"/>
      <c r="AS20" s="36"/>
      <c r="AT20" s="36"/>
      <c r="AU20" s="36"/>
      <c r="CJ20" s="2" t="b">
        <f t="shared" si="0"/>
        <v>0</v>
      </c>
      <c r="CK20" s="2" t="b">
        <f t="shared" si="1"/>
        <v>0</v>
      </c>
      <c r="CR20" s="2" t="b">
        <f t="shared" si="2"/>
        <v>0</v>
      </c>
      <c r="CS20" s="2" t="b">
        <f t="shared" si="3"/>
        <v>0</v>
      </c>
      <c r="CZ20" s="2" t="b">
        <f t="shared" si="22"/>
        <v>0</v>
      </c>
      <c r="DA20" s="2" t="b">
        <f t="shared" si="23"/>
        <v>0</v>
      </c>
    </row>
    <row r="21" spans="1:105" ht="12.75" customHeight="1" thickBot="1">
      <c r="A21" s="22" t="s">
        <v>35</v>
      </c>
      <c r="B21" s="17"/>
      <c r="C21" s="16"/>
      <c r="D21" s="12" t="str">
        <f t="shared" si="4"/>
        <v>СЛ</v>
      </c>
      <c r="E21" s="12" t="str">
        <f t="shared" si="5"/>
        <v>-</v>
      </c>
      <c r="F21" s="12" t="str">
        <f t="shared" si="6"/>
        <v>-</v>
      </c>
      <c r="G21" s="14" t="str">
        <f t="shared" si="7"/>
        <v>СЛ</v>
      </c>
      <c r="H21" s="14" t="str">
        <f t="shared" si="8"/>
        <v>-</v>
      </c>
      <c r="I21" s="29" t="str">
        <f t="shared" si="9"/>
        <v>-</v>
      </c>
      <c r="J21" s="26"/>
      <c r="K21" s="16"/>
      <c r="L21" s="12" t="str">
        <f t="shared" si="10"/>
        <v>СЛ</v>
      </c>
      <c r="M21" s="12" t="str">
        <f t="shared" si="11"/>
        <v>-</v>
      </c>
      <c r="N21" s="12" t="str">
        <f t="shared" si="12"/>
        <v>-</v>
      </c>
      <c r="O21" s="14" t="str">
        <f t="shared" si="13"/>
        <v>СЛ</v>
      </c>
      <c r="P21" s="14" t="str">
        <f t="shared" si="14"/>
        <v>-</v>
      </c>
      <c r="Q21" s="29" t="str">
        <f t="shared" si="15"/>
        <v>-</v>
      </c>
      <c r="R21" s="17"/>
      <c r="S21" s="16"/>
      <c r="T21" s="12" t="str">
        <f t="shared" si="16"/>
        <v>СЛ</v>
      </c>
      <c r="U21" s="12" t="str">
        <f t="shared" si="17"/>
        <v>-</v>
      </c>
      <c r="V21" s="12" t="str">
        <f t="shared" si="18"/>
        <v>-</v>
      </c>
      <c r="W21" s="14" t="str">
        <f t="shared" si="19"/>
        <v>СЛ</v>
      </c>
      <c r="X21" s="14" t="str">
        <f t="shared" si="20"/>
        <v>-</v>
      </c>
      <c r="Y21" s="14" t="str">
        <f t="shared" si="21"/>
        <v>-</v>
      </c>
      <c r="AB21" s="41"/>
      <c r="AC21" s="37"/>
      <c r="AD21" s="42"/>
      <c r="AE21" s="36"/>
      <c r="AF21" s="36"/>
      <c r="AG21" s="36"/>
      <c r="AH21" s="36"/>
      <c r="AI21" s="36"/>
      <c r="AJ21" s="36"/>
      <c r="AK21" s="36"/>
      <c r="AL21" s="36"/>
      <c r="AM21" s="41"/>
      <c r="AN21" s="37"/>
      <c r="AO21" s="42"/>
      <c r="AP21" s="36"/>
      <c r="AQ21" s="36"/>
      <c r="AR21" s="36"/>
      <c r="AS21" s="36"/>
      <c r="AT21" s="36"/>
      <c r="AU21" s="36"/>
      <c r="CJ21" s="2" t="b">
        <f t="shared" si="0"/>
        <v>0</v>
      </c>
      <c r="CK21" s="2" t="b">
        <f t="shared" si="1"/>
        <v>0</v>
      </c>
      <c r="CR21" s="2" t="b">
        <f t="shared" si="2"/>
        <v>0</v>
      </c>
      <c r="CS21" s="2" t="b">
        <f t="shared" si="3"/>
        <v>0</v>
      </c>
      <c r="CZ21" s="2" t="b">
        <f t="shared" si="22"/>
        <v>0</v>
      </c>
      <c r="DA21" s="2" t="b">
        <f t="shared" si="23"/>
        <v>0</v>
      </c>
    </row>
    <row r="22" spans="1:105" ht="12.75" customHeight="1" thickBot="1">
      <c r="A22" s="22" t="s">
        <v>36</v>
      </c>
      <c r="B22" s="18"/>
      <c r="C22" s="16"/>
      <c r="D22" s="12" t="str">
        <f t="shared" si="4"/>
        <v>СЛ</v>
      </c>
      <c r="E22" s="12" t="str">
        <f t="shared" si="5"/>
        <v>-</v>
      </c>
      <c r="F22" s="12" t="str">
        <f t="shared" si="6"/>
        <v>-</v>
      </c>
      <c r="G22" s="14" t="str">
        <f t="shared" si="7"/>
        <v>СЛ</v>
      </c>
      <c r="H22" s="14" t="str">
        <f t="shared" si="8"/>
        <v>-</v>
      </c>
      <c r="I22" s="29" t="str">
        <f t="shared" si="9"/>
        <v>-</v>
      </c>
      <c r="J22" s="27"/>
      <c r="K22" s="16"/>
      <c r="L22" s="12" t="str">
        <f t="shared" si="10"/>
        <v>СЛ</v>
      </c>
      <c r="M22" s="12" t="str">
        <f t="shared" si="11"/>
        <v>-</v>
      </c>
      <c r="N22" s="12" t="str">
        <f t="shared" si="12"/>
        <v>-</v>
      </c>
      <c r="O22" s="14" t="str">
        <f t="shared" si="13"/>
        <v>СЛ</v>
      </c>
      <c r="P22" s="14" t="str">
        <f t="shared" si="14"/>
        <v>-</v>
      </c>
      <c r="Q22" s="29" t="str">
        <f t="shared" si="15"/>
        <v>-</v>
      </c>
      <c r="R22" s="18"/>
      <c r="S22" s="16"/>
      <c r="T22" s="12" t="str">
        <f t="shared" si="16"/>
        <v>СЛ</v>
      </c>
      <c r="U22" s="12" t="str">
        <f t="shared" si="17"/>
        <v>-</v>
      </c>
      <c r="V22" s="12" t="str">
        <f t="shared" si="18"/>
        <v>-</v>
      </c>
      <c r="W22" s="14" t="str">
        <f t="shared" si="19"/>
        <v>СЛ</v>
      </c>
      <c r="X22" s="14" t="str">
        <f t="shared" si="20"/>
        <v>-</v>
      </c>
      <c r="Y22" s="14" t="str">
        <f t="shared" si="21"/>
        <v>-</v>
      </c>
      <c r="AB22" s="41"/>
      <c r="AC22" s="47"/>
      <c r="AD22" s="42"/>
      <c r="AE22" s="36"/>
      <c r="AF22" s="36"/>
      <c r="AG22" s="36"/>
      <c r="AH22" s="36"/>
      <c r="AI22" s="36"/>
      <c r="AJ22" s="36"/>
      <c r="AK22" s="36"/>
      <c r="AL22" s="36"/>
      <c r="AM22" s="41"/>
      <c r="AN22" s="47"/>
      <c r="AO22" s="42"/>
      <c r="AP22" s="36"/>
      <c r="AQ22" s="36"/>
      <c r="AR22" s="36"/>
      <c r="AS22" s="36"/>
      <c r="AT22" s="36"/>
      <c r="AU22" s="36"/>
      <c r="CJ22" s="2" t="b">
        <f t="shared" si="0"/>
        <v>0</v>
      </c>
      <c r="CK22" s="2" t="b">
        <f t="shared" si="1"/>
        <v>0</v>
      </c>
      <c r="CR22" s="2" t="b">
        <f t="shared" si="2"/>
        <v>0</v>
      </c>
      <c r="CS22" s="2" t="b">
        <f t="shared" si="3"/>
        <v>0</v>
      </c>
      <c r="CZ22" s="2" t="b">
        <f t="shared" si="22"/>
        <v>0</v>
      </c>
      <c r="DA22" s="2" t="b">
        <f t="shared" si="23"/>
        <v>0</v>
      </c>
    </row>
    <row r="23" spans="1:105" s="3" customFormat="1" ht="18.75">
      <c r="A23" s="24" t="s">
        <v>0</v>
      </c>
      <c r="B23" s="19" t="e">
        <f>AVERAGE(B6:B22)</f>
        <v>#DIV/0!</v>
      </c>
      <c r="C23" s="20" t="e">
        <f>AVERAGE(C6:C22)</f>
        <v>#DIV/0!</v>
      </c>
      <c r="D23" s="13">
        <f>COUNTIF(D6:D22,"СЛ")</f>
        <v>17</v>
      </c>
      <c r="E23" s="13">
        <f>COUNTIF(E6:E22,"СР")</f>
        <v>0</v>
      </c>
      <c r="F23" s="13">
        <f>COUNTIF(F6:F22,"СИЛ")</f>
        <v>0</v>
      </c>
      <c r="G23" s="15">
        <f>COUNTIF(G6:G22,"СЛ")</f>
        <v>17</v>
      </c>
      <c r="H23" s="15">
        <f>COUNTIF(H6:H22,"СР")</f>
        <v>0</v>
      </c>
      <c r="I23" s="30">
        <f>COUNTIF(I6:I22,"СИЛ")</f>
        <v>0</v>
      </c>
      <c r="J23" s="19" t="e">
        <f>AVERAGE(J6:J22)</f>
        <v>#DIV/0!</v>
      </c>
      <c r="K23" s="20" t="e">
        <f>AVERAGE(K6:K22)</f>
        <v>#DIV/0!</v>
      </c>
      <c r="L23" s="13">
        <f>COUNTIF(L6:L22,"СЛ")</f>
        <v>17</v>
      </c>
      <c r="M23" s="13">
        <f>COUNTIF(M6:M22,"СР")</f>
        <v>0</v>
      </c>
      <c r="N23" s="13">
        <f>COUNTIF(N6:N22,"СИЛ")</f>
        <v>0</v>
      </c>
      <c r="O23" s="15">
        <f>COUNTIF(O6:O22,"СЛ")</f>
        <v>17</v>
      </c>
      <c r="P23" s="15">
        <f>COUNTIF(P6:P22,"СР")</f>
        <v>0</v>
      </c>
      <c r="Q23" s="30">
        <f>COUNTIF(Q6:Q22,"СИЛ")</f>
        <v>0</v>
      </c>
      <c r="R23" s="19" t="e">
        <f>AVERAGE(R6:R22)</f>
        <v>#DIV/0!</v>
      </c>
      <c r="S23" s="20" t="e">
        <f>AVERAGE(S6:S22)</f>
        <v>#DIV/0!</v>
      </c>
      <c r="T23" s="13">
        <f>COUNTIF(T6:T22,"СЛ")</f>
        <v>17</v>
      </c>
      <c r="U23" s="13">
        <f>COUNTIF(U6:U22,"СР")</f>
        <v>0</v>
      </c>
      <c r="V23" s="13">
        <f>COUNTIF(V6:V22,"СИЛ")</f>
        <v>0</v>
      </c>
      <c r="W23" s="15">
        <f>COUNTIF(W6:W22,"СЛ")</f>
        <v>17</v>
      </c>
      <c r="X23" s="15">
        <f>COUNTIF(X6:X22,"СР")</f>
        <v>0</v>
      </c>
      <c r="Y23" s="15">
        <f>COUNTIF(Y6:Y22,"СИЛ")</f>
        <v>0</v>
      </c>
      <c r="AB23" s="34"/>
      <c r="AC23" s="35"/>
      <c r="AD23" s="35"/>
      <c r="AE23" s="36"/>
      <c r="AF23" s="36"/>
      <c r="AG23" s="36"/>
      <c r="AH23" s="36"/>
      <c r="AI23" s="36"/>
      <c r="AJ23" s="36"/>
      <c r="AK23" s="36"/>
      <c r="AL23" s="36"/>
      <c r="AM23" s="34"/>
      <c r="AN23" s="35"/>
      <c r="AO23" s="35"/>
      <c r="AP23" s="36"/>
      <c r="AQ23" s="36"/>
      <c r="AR23" s="36"/>
      <c r="AS23" s="36"/>
      <c r="AT23" s="36"/>
      <c r="AU23" s="36"/>
      <c r="CJ23" s="2"/>
      <c r="CK23" s="2"/>
    </row>
    <row r="24" spans="1:105" s="3" customFormat="1" ht="1.5" customHeight="1">
      <c r="A24" s="5"/>
      <c r="B24" s="5"/>
      <c r="C24" s="5"/>
      <c r="D24" s="11">
        <f t="shared" ref="D24:I24" si="24">D23/24</f>
        <v>0.70833333333333337</v>
      </c>
      <c r="E24" s="11">
        <f t="shared" si="24"/>
        <v>0</v>
      </c>
      <c r="F24" s="11">
        <f t="shared" si="24"/>
        <v>0</v>
      </c>
      <c r="G24" s="11">
        <f t="shared" si="24"/>
        <v>0.70833333333333337</v>
      </c>
      <c r="H24" s="11">
        <f t="shared" si="24"/>
        <v>0</v>
      </c>
      <c r="I24" s="11">
        <f t="shared" si="24"/>
        <v>0</v>
      </c>
      <c r="J24" s="5"/>
      <c r="K24" s="5"/>
      <c r="L24" s="11">
        <f t="shared" ref="L24:Q24" si="25">L23/24</f>
        <v>0.70833333333333337</v>
      </c>
      <c r="M24" s="11">
        <f t="shared" si="25"/>
        <v>0</v>
      </c>
      <c r="N24" s="11">
        <f t="shared" si="25"/>
        <v>0</v>
      </c>
      <c r="O24" s="11">
        <f t="shared" si="25"/>
        <v>0.70833333333333337</v>
      </c>
      <c r="P24" s="11">
        <f t="shared" si="25"/>
        <v>0</v>
      </c>
      <c r="Q24" s="11">
        <f t="shared" si="25"/>
        <v>0</v>
      </c>
      <c r="R24" s="5"/>
      <c r="S24" s="5"/>
      <c r="T24" s="11">
        <f t="shared" ref="T24:Y24" si="26">T23/24</f>
        <v>0.70833333333333337</v>
      </c>
      <c r="U24" s="11">
        <f t="shared" si="26"/>
        <v>0</v>
      </c>
      <c r="V24" s="11">
        <f t="shared" si="26"/>
        <v>0</v>
      </c>
      <c r="W24" s="11">
        <f t="shared" si="26"/>
        <v>0.70833333333333337</v>
      </c>
      <c r="X24" s="11">
        <f t="shared" si="26"/>
        <v>0</v>
      </c>
      <c r="Y24" s="11">
        <f t="shared" si="26"/>
        <v>0</v>
      </c>
      <c r="AB24" s="37"/>
      <c r="AC24" s="37"/>
      <c r="AD24" s="37"/>
      <c r="AE24" s="38"/>
      <c r="AF24" s="38"/>
      <c r="AG24" s="38"/>
      <c r="AH24" s="38"/>
      <c r="AI24" s="38"/>
      <c r="AJ24" s="38"/>
      <c r="AK24" s="36"/>
      <c r="AL24" s="36"/>
      <c r="AM24" s="37"/>
      <c r="AN24" s="37"/>
      <c r="AO24" s="37"/>
      <c r="AP24" s="38"/>
      <c r="AQ24" s="38"/>
      <c r="AR24" s="38"/>
      <c r="AS24" s="38"/>
      <c r="AT24" s="38"/>
      <c r="AU24" s="38"/>
      <c r="CJ24" s="2"/>
      <c r="CK24" s="2"/>
    </row>
    <row r="25" spans="1:105" s="3" customFormat="1" ht="18" customHeight="1">
      <c r="A25" s="5"/>
      <c r="B25" s="5"/>
      <c r="C25" s="5"/>
      <c r="D25" s="11"/>
      <c r="E25" s="11"/>
      <c r="F25" s="11"/>
      <c r="G25" s="11"/>
      <c r="H25" s="11"/>
      <c r="I25" s="11"/>
      <c r="J25" s="5"/>
      <c r="K25" s="5"/>
      <c r="L25" s="11"/>
      <c r="M25" s="11"/>
      <c r="N25" s="11"/>
      <c r="O25" s="11"/>
      <c r="P25" s="11"/>
      <c r="Q25" s="11"/>
      <c r="R25" s="5"/>
      <c r="S25" s="5"/>
      <c r="T25" s="11"/>
      <c r="U25" s="11"/>
      <c r="V25" s="11"/>
      <c r="W25" s="11"/>
      <c r="X25" s="11"/>
      <c r="Y25" s="11"/>
      <c r="AB25" s="37"/>
      <c r="AC25" s="37"/>
      <c r="AD25" s="37"/>
      <c r="AE25" s="38"/>
      <c r="AF25" s="38"/>
      <c r="AG25" s="38"/>
      <c r="AH25" s="38"/>
      <c r="AI25" s="38"/>
      <c r="AJ25" s="38"/>
      <c r="AK25" s="36"/>
      <c r="AL25" s="36"/>
      <c r="AM25" s="37"/>
      <c r="AN25" s="37"/>
      <c r="AO25" s="37"/>
      <c r="AP25" s="38"/>
      <c r="AQ25" s="38"/>
      <c r="AR25" s="38"/>
      <c r="AS25" s="38"/>
      <c r="AT25" s="38"/>
      <c r="AU25" s="38"/>
      <c r="CJ25" s="2"/>
      <c r="CK25" s="2"/>
    </row>
    <row r="26" spans="1:105" s="3" customFormat="1" ht="18" customHeight="1">
      <c r="A26" s="5"/>
      <c r="B26" s="5"/>
      <c r="C26" s="5"/>
      <c r="D26" s="11"/>
      <c r="E26" s="11"/>
      <c r="F26" s="11"/>
      <c r="G26" s="11"/>
      <c r="H26" s="11"/>
      <c r="I26" s="11"/>
      <c r="J26" s="5"/>
      <c r="K26" s="5"/>
      <c r="L26" s="11"/>
      <c r="M26" s="11"/>
      <c r="N26" s="11"/>
      <c r="O26" s="11"/>
      <c r="P26" s="11"/>
      <c r="Q26" s="11"/>
      <c r="R26" s="5"/>
      <c r="S26" s="5"/>
      <c r="T26" s="11"/>
      <c r="U26" s="11"/>
      <c r="V26" s="11"/>
      <c r="W26" s="11"/>
      <c r="X26" s="11"/>
      <c r="Y26" s="11"/>
      <c r="AB26" s="37"/>
      <c r="AC26" s="37"/>
      <c r="AD26" s="37"/>
      <c r="AE26" s="38"/>
      <c r="AF26" s="38"/>
      <c r="AG26" s="38"/>
      <c r="AH26" s="38"/>
      <c r="AI26" s="38"/>
      <c r="AJ26" s="38"/>
      <c r="AK26" s="36"/>
      <c r="AL26" s="36"/>
      <c r="AM26" s="37"/>
      <c r="AN26" s="37"/>
      <c r="AO26" s="37"/>
      <c r="AP26" s="38"/>
      <c r="AQ26" s="38"/>
      <c r="AR26" s="38"/>
      <c r="AS26" s="38"/>
      <c r="AT26" s="38"/>
      <c r="AU26" s="38"/>
      <c r="CJ26" s="2"/>
      <c r="CK26" s="2"/>
    </row>
    <row r="27" spans="1:105" s="3" customFormat="1" ht="15.75" customHeight="1">
      <c r="A27" s="5"/>
      <c r="B27" s="5"/>
      <c r="C27" s="5"/>
      <c r="D27" s="11"/>
      <c r="E27" s="11"/>
      <c r="F27" s="11"/>
      <c r="G27" s="11"/>
      <c r="H27" s="11"/>
      <c r="I27" s="11"/>
      <c r="J27" s="5"/>
      <c r="K27" s="5"/>
      <c r="L27" s="11"/>
      <c r="M27" s="11"/>
      <c r="N27" s="11"/>
      <c r="O27" s="11"/>
      <c r="P27" s="11"/>
      <c r="Q27" s="11"/>
      <c r="R27" s="5"/>
      <c r="S27" s="5"/>
      <c r="T27" s="11"/>
      <c r="U27" s="11"/>
      <c r="V27" s="11"/>
      <c r="W27" s="11"/>
      <c r="X27" s="11"/>
      <c r="Y27" s="11"/>
      <c r="AB27" s="5"/>
      <c r="AC27" s="5"/>
      <c r="AD27" s="5"/>
      <c r="AE27" s="11"/>
      <c r="AF27" s="11"/>
      <c r="AG27" s="11"/>
      <c r="AH27" s="11"/>
      <c r="AI27" s="11"/>
      <c r="AJ27" s="11"/>
      <c r="AM27" s="5"/>
      <c r="AN27" s="5"/>
      <c r="AO27" s="5"/>
      <c r="AP27" s="11"/>
      <c r="AQ27" s="11"/>
      <c r="AR27" s="11"/>
      <c r="AS27" s="11"/>
      <c r="AT27" s="11"/>
      <c r="AU27" s="11"/>
      <c r="CJ27" s="2"/>
      <c r="CK27" s="2"/>
    </row>
    <row r="28" spans="1:105" s="3" customFormat="1" ht="15.75" customHeight="1">
      <c r="A28" s="5"/>
      <c r="B28" s="5"/>
      <c r="C28" s="5"/>
      <c r="D28" s="11"/>
      <c r="E28" s="11"/>
      <c r="F28" s="11"/>
      <c r="G28" s="11"/>
      <c r="H28" s="11"/>
      <c r="I28" s="11"/>
      <c r="J28" s="5"/>
      <c r="K28" s="5"/>
      <c r="L28" s="11"/>
      <c r="M28" s="11"/>
      <c r="N28" s="11"/>
      <c r="O28" s="11"/>
      <c r="P28" s="11"/>
      <c r="Q28" s="11"/>
      <c r="R28" s="5"/>
      <c r="S28" s="5"/>
      <c r="T28" s="11"/>
      <c r="U28" s="11"/>
      <c r="V28" s="11"/>
      <c r="W28" s="11"/>
      <c r="X28" s="11"/>
      <c r="Y28" s="11"/>
      <c r="AB28" s="5"/>
      <c r="AC28" s="5"/>
      <c r="AD28" s="5"/>
      <c r="AE28" s="11"/>
      <c r="AF28" s="11"/>
      <c r="AG28" s="11"/>
      <c r="AH28" s="11"/>
      <c r="AI28" s="11"/>
      <c r="AJ28" s="11"/>
      <c r="AM28" s="5"/>
      <c r="AN28" s="5"/>
      <c r="AO28" s="5"/>
      <c r="AP28" s="11"/>
      <c r="AQ28" s="11"/>
      <c r="AR28" s="11"/>
      <c r="AS28" s="11"/>
      <c r="AT28" s="11"/>
      <c r="AU28" s="11"/>
      <c r="CJ28" s="2"/>
      <c r="CK28" s="2"/>
    </row>
    <row r="29" spans="1:105" s="3" customFormat="1" ht="15.75" customHeight="1">
      <c r="A29" s="5"/>
      <c r="B29" s="5"/>
      <c r="C29" s="5"/>
      <c r="D29" s="11"/>
      <c r="E29" s="11"/>
      <c r="F29" s="11"/>
      <c r="G29" s="11"/>
      <c r="H29" s="11"/>
      <c r="I29" s="11"/>
      <c r="J29" s="5"/>
      <c r="K29" s="5"/>
      <c r="L29" s="11"/>
      <c r="M29" s="11"/>
      <c r="N29" s="11"/>
      <c r="O29" s="11"/>
      <c r="P29" s="11"/>
      <c r="Q29" s="11"/>
      <c r="R29" s="5"/>
      <c r="S29" s="5"/>
      <c r="T29" s="11"/>
      <c r="U29" s="11"/>
      <c r="V29" s="11"/>
      <c r="W29" s="11"/>
      <c r="X29" s="11"/>
      <c r="Y29" s="11"/>
      <c r="AB29" s="5"/>
      <c r="AC29" s="5"/>
      <c r="AD29" s="5"/>
      <c r="AE29" s="11"/>
      <c r="AF29" s="11"/>
      <c r="AG29" s="11"/>
      <c r="AH29" s="11"/>
      <c r="AI29" s="11"/>
      <c r="AJ29" s="11"/>
      <c r="AM29" s="5"/>
      <c r="AN29" s="5"/>
      <c r="AO29" s="5"/>
      <c r="AP29" s="11"/>
      <c r="AQ29" s="11"/>
      <c r="AR29" s="11"/>
      <c r="AS29" s="11"/>
      <c r="AT29" s="11"/>
      <c r="AU29" s="11"/>
      <c r="CJ29" s="2"/>
      <c r="CK29" s="2"/>
    </row>
    <row r="30" spans="1:105" s="3" customFormat="1" ht="15.75" customHeight="1">
      <c r="A30" s="5"/>
      <c r="B30" s="5"/>
      <c r="C30" s="5"/>
      <c r="D30" s="11"/>
      <c r="E30" s="11"/>
      <c r="F30" s="11"/>
      <c r="G30" s="11"/>
      <c r="H30" s="11"/>
      <c r="I30" s="11"/>
      <c r="J30" s="5"/>
      <c r="K30" s="5"/>
      <c r="L30" s="11"/>
      <c r="M30" s="11"/>
      <c r="N30" s="11"/>
      <c r="O30" s="11"/>
      <c r="P30" s="11"/>
      <c r="Q30" s="11"/>
      <c r="R30" s="5"/>
      <c r="S30" s="5"/>
      <c r="T30" s="11"/>
      <c r="U30" s="11"/>
      <c r="V30" s="11"/>
      <c r="W30" s="11"/>
      <c r="X30" s="11"/>
      <c r="Y30" s="11"/>
      <c r="AB30" s="5"/>
      <c r="AC30" s="5"/>
      <c r="AD30" s="5"/>
      <c r="AE30" s="11"/>
      <c r="AF30" s="11"/>
      <c r="AG30" s="11"/>
      <c r="AH30" s="11"/>
      <c r="AI30" s="11"/>
      <c r="AJ30" s="11"/>
      <c r="AM30" s="5"/>
      <c r="AN30" s="5"/>
      <c r="AO30" s="5"/>
      <c r="AP30" s="11"/>
      <c r="AQ30" s="11"/>
      <c r="AR30" s="11"/>
      <c r="AS30" s="11"/>
      <c r="AT30" s="11"/>
      <c r="AU30" s="11"/>
      <c r="CJ30" s="2"/>
      <c r="CK30" s="2"/>
    </row>
    <row r="31" spans="1:105" s="3" customFormat="1" ht="15.75" customHeight="1">
      <c r="A31" s="5"/>
      <c r="B31" s="5"/>
      <c r="C31" s="5"/>
      <c r="D31" s="11"/>
      <c r="E31" s="11"/>
      <c r="F31" s="11"/>
      <c r="G31" s="11"/>
      <c r="H31" s="11"/>
      <c r="I31" s="11"/>
      <c r="J31" s="5"/>
      <c r="K31" s="5"/>
      <c r="L31" s="11"/>
      <c r="M31" s="11"/>
      <c r="N31" s="11"/>
      <c r="O31" s="11"/>
      <c r="P31" s="11"/>
      <c r="Q31" s="11"/>
      <c r="R31" s="5"/>
      <c r="S31" s="5"/>
      <c r="T31" s="11"/>
      <c r="U31" s="11"/>
      <c r="V31" s="11"/>
      <c r="W31" s="11"/>
      <c r="X31" s="11"/>
      <c r="Y31" s="11"/>
      <c r="AB31" s="5"/>
      <c r="AC31" s="5"/>
      <c r="AD31" s="5"/>
      <c r="AE31" s="11"/>
      <c r="AF31" s="11"/>
      <c r="AG31" s="11"/>
      <c r="AH31" s="11"/>
      <c r="AI31" s="11"/>
      <c r="AJ31" s="11"/>
      <c r="AM31" s="5"/>
      <c r="AN31" s="5"/>
      <c r="AO31" s="5"/>
      <c r="AP31" s="11"/>
      <c r="AQ31" s="11"/>
      <c r="AR31" s="11"/>
      <c r="AS31" s="11"/>
      <c r="AT31" s="11"/>
      <c r="AU31" s="11"/>
      <c r="CJ31" s="2"/>
      <c r="CK31" s="2"/>
    </row>
    <row r="32" spans="1:105" s="3" customFormat="1" ht="15.75" customHeight="1">
      <c r="A32" s="5"/>
      <c r="B32" s="5"/>
      <c r="C32" s="5"/>
      <c r="D32" s="11"/>
      <c r="E32" s="11"/>
      <c r="F32" s="11"/>
      <c r="G32" s="11"/>
      <c r="H32" s="11"/>
      <c r="I32" s="11"/>
      <c r="J32" s="5"/>
      <c r="K32" s="5"/>
      <c r="L32" s="11"/>
      <c r="M32" s="11"/>
      <c r="N32" s="11"/>
      <c r="O32" s="11"/>
      <c r="P32" s="11"/>
      <c r="Q32" s="11"/>
      <c r="R32" s="5"/>
      <c r="S32" s="5"/>
      <c r="T32" s="11"/>
      <c r="U32" s="11"/>
      <c r="V32" s="11"/>
      <c r="W32" s="11"/>
      <c r="X32" s="11"/>
      <c r="Y32" s="11"/>
      <c r="AB32" s="5"/>
      <c r="AC32" s="5"/>
      <c r="AD32" s="5"/>
      <c r="AE32" s="11"/>
      <c r="AF32" s="11"/>
      <c r="AG32" s="11"/>
      <c r="AH32" s="11"/>
      <c r="AI32" s="11"/>
      <c r="AJ32" s="11"/>
      <c r="AM32" s="5"/>
      <c r="AN32" s="5"/>
      <c r="AO32" s="5"/>
      <c r="AP32" s="11"/>
      <c r="AQ32" s="11"/>
      <c r="AR32" s="11"/>
      <c r="AS32" s="11"/>
      <c r="AT32" s="11"/>
      <c r="AU32" s="11"/>
      <c r="CJ32" s="2"/>
      <c r="CK32" s="2"/>
    </row>
    <row r="33" spans="1:89" s="3" customFormat="1" ht="15.75" customHeight="1">
      <c r="A33" s="5"/>
      <c r="B33" s="5"/>
      <c r="C33" s="5"/>
      <c r="D33" s="11"/>
      <c r="E33" s="11"/>
      <c r="F33" s="11"/>
      <c r="G33" s="11"/>
      <c r="H33" s="11"/>
      <c r="I33" s="11"/>
      <c r="J33" s="5"/>
      <c r="K33" s="5"/>
      <c r="L33" s="11"/>
      <c r="M33" s="11"/>
      <c r="N33" s="11"/>
      <c r="O33" s="11"/>
      <c r="P33" s="11"/>
      <c r="Q33" s="11"/>
      <c r="R33" s="5"/>
      <c r="S33" s="5"/>
      <c r="T33" s="11"/>
      <c r="U33" s="11"/>
      <c r="V33" s="11"/>
      <c r="W33" s="11"/>
      <c r="X33" s="11"/>
      <c r="Y33" s="11"/>
      <c r="AB33" s="5"/>
      <c r="AC33" s="5"/>
      <c r="AD33" s="5"/>
      <c r="AE33" s="11"/>
      <c r="AF33" s="11"/>
      <c r="AG33" s="11"/>
      <c r="AH33" s="11"/>
      <c r="AI33" s="11"/>
      <c r="AJ33" s="11"/>
      <c r="AM33" s="5"/>
      <c r="AN33" s="5"/>
      <c r="AO33" s="5"/>
      <c r="AP33" s="11"/>
      <c r="AQ33" s="11"/>
      <c r="AR33" s="11"/>
      <c r="AS33" s="11"/>
      <c r="AT33" s="11"/>
      <c r="AU33" s="11"/>
      <c r="CJ33" s="2"/>
      <c r="CK33" s="2"/>
    </row>
    <row r="34" spans="1:89" s="3" customFormat="1" ht="15.75" customHeight="1">
      <c r="A34" s="5"/>
      <c r="B34" s="5"/>
      <c r="C34" s="5"/>
      <c r="D34" s="11"/>
      <c r="E34" s="11"/>
      <c r="F34" s="11"/>
      <c r="G34" s="11"/>
      <c r="H34" s="11"/>
      <c r="I34" s="11"/>
      <c r="J34" s="5"/>
      <c r="K34" s="5"/>
      <c r="L34" s="11"/>
      <c r="M34" s="11"/>
      <c r="N34" s="11"/>
      <c r="O34" s="11"/>
      <c r="P34" s="11"/>
      <c r="Q34" s="11"/>
      <c r="R34" s="5"/>
      <c r="S34" s="5"/>
      <c r="T34" s="11"/>
      <c r="U34" s="11"/>
      <c r="V34" s="11"/>
      <c r="W34" s="11"/>
      <c r="X34" s="11"/>
      <c r="Y34" s="11"/>
      <c r="AB34" s="5"/>
      <c r="AC34" s="5"/>
      <c r="AD34" s="5"/>
      <c r="AE34" s="11"/>
      <c r="AF34" s="11"/>
      <c r="AG34" s="11"/>
      <c r="AH34" s="11"/>
      <c r="AI34" s="11"/>
      <c r="AJ34" s="11"/>
      <c r="AM34" s="5"/>
      <c r="AN34" s="5"/>
      <c r="AO34" s="5"/>
      <c r="AP34" s="11"/>
      <c r="AQ34" s="11"/>
      <c r="AR34" s="11"/>
      <c r="AS34" s="11"/>
      <c r="AT34" s="11"/>
      <c r="AU34" s="11"/>
      <c r="CJ34" s="2"/>
      <c r="CK34" s="2"/>
    </row>
    <row r="35" spans="1:89" s="3" customFormat="1" ht="15.75" customHeight="1">
      <c r="A35" s="5"/>
      <c r="B35" s="5"/>
      <c r="C35" s="5"/>
      <c r="D35" s="11"/>
      <c r="E35" s="11"/>
      <c r="F35" s="11"/>
      <c r="G35" s="11"/>
      <c r="H35" s="11"/>
      <c r="I35" s="11"/>
      <c r="J35" s="5"/>
      <c r="K35" s="5"/>
      <c r="L35" s="11"/>
      <c r="M35" s="11"/>
      <c r="N35" s="11"/>
      <c r="O35" s="11"/>
      <c r="P35" s="11"/>
      <c r="Q35" s="11"/>
      <c r="R35" s="5"/>
      <c r="S35" s="5"/>
      <c r="T35" s="11"/>
      <c r="U35" s="11"/>
      <c r="V35" s="11"/>
      <c r="W35" s="11"/>
      <c r="X35" s="11"/>
      <c r="Y35" s="11"/>
      <c r="AB35" s="5"/>
      <c r="AC35" s="5"/>
      <c r="AD35" s="5"/>
      <c r="AE35" s="11"/>
      <c r="AF35" s="11"/>
      <c r="AG35" s="11"/>
      <c r="AH35" s="11"/>
      <c r="AI35" s="11"/>
      <c r="AJ35" s="11"/>
      <c r="AM35" s="5"/>
      <c r="AN35" s="5"/>
      <c r="AO35" s="5"/>
      <c r="AP35" s="11"/>
      <c r="AQ35" s="11"/>
      <c r="AR35" s="11"/>
      <c r="AS35" s="11"/>
      <c r="AT35" s="11"/>
      <c r="AU35" s="11"/>
      <c r="CJ35" s="2"/>
      <c r="CK35" s="2"/>
    </row>
    <row r="36" spans="1:89" s="3" customFormat="1" ht="15.75" customHeight="1">
      <c r="A36" s="5"/>
      <c r="B36" s="5"/>
      <c r="C36" s="5"/>
      <c r="D36" s="11"/>
      <c r="E36" s="11"/>
      <c r="F36" s="11"/>
      <c r="G36" s="11"/>
      <c r="H36" s="11"/>
      <c r="I36" s="11"/>
      <c r="J36" s="5"/>
      <c r="K36" s="5"/>
      <c r="L36" s="11"/>
      <c r="M36" s="11"/>
      <c r="N36" s="11"/>
      <c r="O36" s="11"/>
      <c r="P36" s="11"/>
      <c r="Q36" s="11"/>
      <c r="R36" s="5"/>
      <c r="S36" s="5"/>
      <c r="T36" s="11"/>
      <c r="U36" s="11"/>
      <c r="V36" s="11"/>
      <c r="W36" s="11"/>
      <c r="X36" s="11"/>
      <c r="Y36" s="11"/>
      <c r="AB36" s="5"/>
      <c r="AC36" s="5"/>
      <c r="AD36" s="5"/>
      <c r="AE36" s="11"/>
      <c r="AF36" s="11"/>
      <c r="AG36" s="11"/>
      <c r="AH36" s="11"/>
      <c r="AI36" s="11"/>
      <c r="AJ36" s="11"/>
      <c r="AM36" s="5"/>
      <c r="AN36" s="5"/>
      <c r="AO36" s="5"/>
      <c r="AP36" s="11"/>
      <c r="AQ36" s="11"/>
      <c r="AR36" s="11"/>
      <c r="AS36" s="11"/>
      <c r="AT36" s="11"/>
      <c r="AU36" s="11"/>
      <c r="CJ36" s="2"/>
      <c r="CK36" s="2"/>
    </row>
    <row r="37" spans="1:89" s="3" customFormat="1" ht="15.75" customHeight="1">
      <c r="A37" s="5"/>
      <c r="B37" s="5"/>
      <c r="C37" s="5"/>
      <c r="D37" s="11"/>
      <c r="E37" s="11"/>
      <c r="F37" s="11"/>
      <c r="G37" s="11"/>
      <c r="H37" s="11"/>
      <c r="I37" s="11"/>
      <c r="J37" s="5"/>
      <c r="K37" s="5"/>
      <c r="L37" s="11"/>
      <c r="M37" s="11"/>
      <c r="N37" s="11"/>
      <c r="O37" s="11"/>
      <c r="P37" s="11"/>
      <c r="Q37" s="11"/>
      <c r="R37" s="5"/>
      <c r="S37" s="5"/>
      <c r="T37" s="11"/>
      <c r="U37" s="11"/>
      <c r="V37" s="11"/>
      <c r="W37" s="11"/>
      <c r="X37" s="11"/>
      <c r="Y37" s="11"/>
      <c r="AB37" s="5"/>
      <c r="AC37" s="5"/>
      <c r="AD37" s="5"/>
      <c r="AE37" s="11"/>
      <c r="AF37" s="11"/>
      <c r="AG37" s="11"/>
      <c r="AH37" s="11"/>
      <c r="AI37" s="11"/>
      <c r="AJ37" s="11"/>
      <c r="AM37" s="5"/>
      <c r="AN37" s="5"/>
      <c r="AO37" s="5"/>
      <c r="AP37" s="11"/>
      <c r="AQ37" s="11"/>
      <c r="AR37" s="11"/>
      <c r="AS37" s="11"/>
      <c r="AT37" s="11"/>
      <c r="AU37" s="11"/>
      <c r="CJ37" s="2"/>
      <c r="CK37" s="2"/>
    </row>
    <row r="38" spans="1:89" s="3" customFormat="1" ht="15.75" customHeight="1">
      <c r="A38" s="5"/>
      <c r="B38" s="5"/>
      <c r="C38" s="5"/>
      <c r="D38" s="11"/>
      <c r="E38" s="11"/>
      <c r="F38" s="11"/>
      <c r="G38" s="11"/>
      <c r="H38" s="11"/>
      <c r="I38" s="11"/>
      <c r="J38" s="5"/>
      <c r="K38" s="5"/>
      <c r="L38" s="11"/>
      <c r="M38" s="11"/>
      <c r="N38" s="11"/>
      <c r="O38" s="11"/>
      <c r="P38" s="11"/>
      <c r="Q38" s="11"/>
      <c r="R38" s="5"/>
      <c r="S38" s="5"/>
      <c r="T38" s="11"/>
      <c r="U38" s="11"/>
      <c r="V38" s="11"/>
      <c r="W38" s="11"/>
      <c r="X38" s="11"/>
      <c r="Y38" s="11"/>
      <c r="AB38" s="5"/>
      <c r="AC38" s="5"/>
      <c r="AD38" s="5"/>
      <c r="AE38" s="11"/>
      <c r="AF38" s="11"/>
      <c r="AG38" s="11"/>
      <c r="AH38" s="11"/>
      <c r="AI38" s="11"/>
      <c r="AJ38" s="11"/>
      <c r="AM38" s="5"/>
      <c r="AN38" s="5"/>
      <c r="AO38" s="5"/>
      <c r="AP38" s="11"/>
      <c r="AQ38" s="11"/>
      <c r="AR38" s="11"/>
      <c r="AS38" s="11"/>
      <c r="AT38" s="11"/>
      <c r="AU38" s="11"/>
      <c r="CJ38" s="2"/>
      <c r="CK38" s="2"/>
    </row>
    <row r="39" spans="1:89" s="3" customFormat="1" ht="15.75" customHeight="1">
      <c r="A39" s="5"/>
      <c r="B39" s="5"/>
      <c r="C39" s="5"/>
      <c r="D39" s="11"/>
      <c r="E39" s="11"/>
      <c r="F39" s="11"/>
      <c r="G39" s="11"/>
      <c r="H39" s="11"/>
      <c r="I39" s="11"/>
      <c r="CJ39" s="2"/>
      <c r="CK39" s="2"/>
    </row>
    <row r="40" spans="1:89" s="3" customFormat="1" ht="15.75" customHeight="1">
      <c r="A40" s="5"/>
      <c r="B40" s="5"/>
      <c r="C40" s="5"/>
      <c r="D40" s="11"/>
      <c r="E40" s="11"/>
      <c r="F40" s="11"/>
      <c r="G40" s="11"/>
      <c r="H40" s="11"/>
      <c r="I40" s="11"/>
      <c r="CJ40" s="2"/>
      <c r="CK40" s="2"/>
    </row>
    <row r="41" spans="1:89" s="3" customFormat="1" ht="15.75" customHeight="1">
      <c r="A41" s="5"/>
      <c r="B41" s="5"/>
      <c r="C41" s="5"/>
      <c r="D41" s="11"/>
      <c r="E41" s="11"/>
      <c r="F41" s="11"/>
      <c r="G41" s="11"/>
      <c r="H41" s="11"/>
      <c r="I41" s="11"/>
      <c r="CJ41" s="2"/>
      <c r="CK41" s="2"/>
    </row>
    <row r="42" spans="1:89" s="3" customFormat="1" ht="15.75" customHeight="1">
      <c r="A42" s="5"/>
      <c r="B42" s="5"/>
      <c r="C42" s="5"/>
      <c r="D42" s="11"/>
      <c r="E42" s="11"/>
      <c r="F42" s="11"/>
      <c r="G42" s="11"/>
      <c r="H42" s="11"/>
      <c r="I42" s="11"/>
      <c r="CJ42" s="2"/>
      <c r="CK42" s="2"/>
    </row>
    <row r="43" spans="1:89" s="3" customFormat="1" ht="15.75" customHeight="1">
      <c r="A43" s="5"/>
      <c r="B43" s="5"/>
      <c r="C43" s="5"/>
      <c r="D43" s="11"/>
      <c r="E43" s="11"/>
      <c r="F43" s="11"/>
      <c r="G43" s="11"/>
      <c r="H43" s="11"/>
      <c r="I43" s="11"/>
      <c r="CJ43" s="2"/>
      <c r="CK43" s="2"/>
    </row>
    <row r="44" spans="1:89" s="3" customFormat="1" ht="15.75" customHeight="1">
      <c r="A44" s="5"/>
      <c r="B44" s="5"/>
      <c r="C44" s="5"/>
      <c r="D44" s="11"/>
      <c r="E44" s="11"/>
      <c r="F44" s="11"/>
      <c r="G44" s="11"/>
      <c r="H44" s="11"/>
      <c r="I44" s="11"/>
      <c r="CJ44" s="2"/>
      <c r="CK44" s="2"/>
    </row>
    <row r="45" spans="1:89" s="3" customFormat="1" ht="15.75" customHeight="1">
      <c r="A45" s="5"/>
      <c r="B45" s="5"/>
      <c r="C45" s="5"/>
      <c r="D45" s="11"/>
      <c r="E45" s="11"/>
      <c r="F45" s="11"/>
      <c r="G45" s="11"/>
      <c r="H45" s="11"/>
      <c r="I45" s="11"/>
      <c r="CJ45" s="2"/>
      <c r="CK45" s="2"/>
    </row>
    <row r="46" spans="1:89" s="3" customFormat="1" ht="15.75" customHeight="1">
      <c r="A46" s="5"/>
      <c r="B46" s="5"/>
      <c r="C46" s="5"/>
      <c r="D46" s="11"/>
      <c r="E46" s="11"/>
      <c r="F46" s="11"/>
      <c r="G46" s="11"/>
      <c r="H46" s="11"/>
      <c r="I46" s="11"/>
      <c r="CJ46" s="2"/>
      <c r="CK46" s="2"/>
    </row>
    <row r="47" spans="1:89" s="3" customFormat="1" ht="15.75" customHeight="1">
      <c r="A47" s="5"/>
      <c r="B47" s="5"/>
      <c r="C47" s="5"/>
      <c r="D47" s="11"/>
      <c r="E47" s="11"/>
      <c r="F47" s="11"/>
      <c r="G47" s="11"/>
      <c r="H47" s="11"/>
      <c r="I47" s="11"/>
      <c r="CJ47" s="2"/>
      <c r="CK47" s="2"/>
    </row>
    <row r="48" spans="1:89" s="3" customFormat="1" ht="15.75" customHeight="1">
      <c r="A48" s="5"/>
      <c r="B48" s="5"/>
      <c r="C48" s="5"/>
      <c r="D48" s="11"/>
      <c r="E48" s="11"/>
      <c r="F48" s="11"/>
      <c r="G48" s="11"/>
      <c r="H48" s="11"/>
      <c r="I48" s="11"/>
      <c r="CJ48" s="2"/>
      <c r="CK48" s="2"/>
    </row>
    <row r="49" spans="1:93" s="3" customFormat="1" ht="15.75" customHeight="1">
      <c r="A49" s="5"/>
      <c r="B49" s="5"/>
      <c r="C49" s="5"/>
      <c r="D49" s="11"/>
      <c r="E49" s="11"/>
      <c r="F49" s="11"/>
      <c r="G49" s="11"/>
      <c r="H49" s="11"/>
      <c r="I49" s="11"/>
      <c r="CJ49" s="2"/>
      <c r="CK49" s="2"/>
    </row>
    <row r="50" spans="1:93" s="3" customFormat="1" ht="15.75" customHeight="1">
      <c r="A50" s="5"/>
      <c r="B50" s="5"/>
      <c r="C50" s="5"/>
      <c r="D50" s="11"/>
      <c r="E50" s="11"/>
      <c r="F50" s="11"/>
      <c r="G50" s="11"/>
      <c r="H50" s="11"/>
      <c r="I50" s="11"/>
      <c r="CJ50" s="2"/>
      <c r="CK50" s="2"/>
    </row>
    <row r="51" spans="1:93" s="3" customFormat="1" ht="15.75" customHeight="1">
      <c r="A51" s="5"/>
      <c r="B51" s="5"/>
      <c r="C51" s="5"/>
      <c r="D51" s="11"/>
      <c r="E51" s="11"/>
      <c r="F51" s="11"/>
      <c r="G51" s="11"/>
      <c r="H51" s="11"/>
      <c r="I51" s="11"/>
      <c r="CJ51" s="2"/>
      <c r="CK51" s="2"/>
    </row>
    <row r="52" spans="1:93" s="3" customFormat="1" ht="15.75" customHeight="1">
      <c r="A52" s="5"/>
      <c r="B52" s="5"/>
      <c r="C52" s="5"/>
      <c r="D52" s="11"/>
      <c r="E52" s="11"/>
      <c r="F52" s="11"/>
      <c r="G52" s="11"/>
      <c r="H52" s="11"/>
      <c r="I52" s="11"/>
      <c r="CJ52" s="2"/>
      <c r="CK52" s="2"/>
    </row>
    <row r="53" spans="1:93" s="3" customFormat="1" ht="15.75" customHeight="1">
      <c r="A53" s="5"/>
      <c r="B53" s="5"/>
      <c r="C53" s="5"/>
      <c r="D53" s="11"/>
      <c r="E53" s="11"/>
      <c r="F53" s="11"/>
      <c r="G53" s="11"/>
      <c r="H53" s="11"/>
      <c r="I53" s="11"/>
      <c r="CJ53" s="2"/>
      <c r="CK53" s="2"/>
    </row>
    <row r="54" spans="1:93" s="3" customFormat="1" ht="15.75" customHeight="1">
      <c r="A54" s="5"/>
      <c r="B54" s="5"/>
      <c r="C54" s="5"/>
      <c r="D54" s="11"/>
      <c r="E54" s="11"/>
      <c r="F54" s="11"/>
      <c r="G54" s="11"/>
      <c r="H54" s="11"/>
      <c r="I54" s="11"/>
      <c r="CJ54" s="2"/>
      <c r="CK54" s="2"/>
    </row>
    <row r="55" spans="1:93" s="3" customFormat="1" ht="15.75" customHeight="1">
      <c r="A55" s="5"/>
      <c r="B55" s="5"/>
      <c r="C55" s="5"/>
      <c r="D55" s="11"/>
      <c r="E55" s="11"/>
      <c r="F55" s="11"/>
      <c r="G55" s="11"/>
      <c r="H55" s="11"/>
      <c r="I55" s="11"/>
      <c r="CJ55" s="2"/>
      <c r="CK55" s="2"/>
    </row>
    <row r="56" spans="1:93" s="3" customFormat="1" ht="15.75" customHeight="1">
      <c r="A56" s="5"/>
      <c r="B56" s="5"/>
      <c r="C56" s="5"/>
      <c r="D56" s="11"/>
      <c r="E56" s="11"/>
      <c r="F56" s="11"/>
      <c r="G56" s="11"/>
      <c r="H56" s="11"/>
      <c r="I56" s="11"/>
      <c r="CJ56" s="2"/>
      <c r="CK56" s="2"/>
    </row>
    <row r="57" spans="1:93" s="3" customFormat="1" ht="15.75" customHeight="1">
      <c r="A57" s="5"/>
      <c r="B57" s="5"/>
      <c r="C57" s="5"/>
      <c r="D57" s="11"/>
      <c r="E57" s="11"/>
      <c r="F57" s="11"/>
      <c r="G57" s="11"/>
      <c r="H57" s="11"/>
      <c r="I57" s="11"/>
      <c r="CJ57" s="2"/>
      <c r="CK57" s="2"/>
    </row>
    <row r="58" spans="1:93" s="3" customFormat="1" ht="15.75" customHeight="1">
      <c r="A58" s="5"/>
      <c r="B58" s="5"/>
      <c r="C58" s="5"/>
      <c r="D58" s="11"/>
      <c r="E58" s="11"/>
      <c r="F58" s="11"/>
      <c r="G58" s="11"/>
      <c r="H58" s="11"/>
      <c r="I58" s="11"/>
      <c r="CJ58" s="2"/>
      <c r="CK58" s="2"/>
    </row>
    <row r="59" spans="1:93" s="4" customFormat="1" ht="18.75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CJ59" s="2"/>
      <c r="CK59" s="2"/>
    </row>
    <row r="60" spans="1:93" s="4" customFormat="1" ht="12.75" customHeight="1">
      <c r="A60" s="41"/>
      <c r="B60" s="37"/>
      <c r="C60" s="42"/>
      <c r="D60" s="36"/>
      <c r="E60" s="36"/>
      <c r="F60" s="36"/>
      <c r="G60" s="36"/>
      <c r="H60" s="36"/>
      <c r="I60" s="36"/>
      <c r="J60" s="40"/>
      <c r="K60" s="40"/>
      <c r="CJ60" s="2"/>
      <c r="CK60" s="2"/>
      <c r="CL60" s="2"/>
      <c r="CM60" s="2"/>
      <c r="CN60" s="2"/>
      <c r="CO60" s="2"/>
    </row>
    <row r="61" spans="1:93" s="4" customFormat="1" ht="12.75" customHeight="1">
      <c r="A61" s="41"/>
      <c r="B61" s="37"/>
      <c r="C61" s="42"/>
      <c r="D61" s="36"/>
      <c r="E61" s="36"/>
      <c r="F61" s="36"/>
      <c r="G61" s="36"/>
      <c r="H61" s="36"/>
      <c r="I61" s="36"/>
      <c r="J61" s="40"/>
      <c r="K61" s="40"/>
      <c r="CJ61" s="2"/>
      <c r="CK61" s="2"/>
      <c r="CL61" s="2"/>
      <c r="CM61" s="8"/>
      <c r="CN61" s="8"/>
      <c r="CO61" s="8"/>
    </row>
    <row r="62" spans="1:93" s="4" customFormat="1" ht="12.75" customHeight="1">
      <c r="A62" s="41"/>
      <c r="B62" s="37"/>
      <c r="C62" s="42"/>
      <c r="D62" s="36"/>
      <c r="E62" s="36"/>
      <c r="F62" s="36"/>
      <c r="G62" s="36"/>
      <c r="H62" s="36"/>
      <c r="I62" s="36"/>
      <c r="J62" s="40"/>
      <c r="K62" s="40"/>
      <c r="CJ62" s="2"/>
      <c r="CK62" s="2"/>
      <c r="CL62" s="2"/>
      <c r="CM62" s="8"/>
      <c r="CN62" s="8"/>
      <c r="CO62" s="8"/>
    </row>
    <row r="63" spans="1:93" s="4" customFormat="1" ht="12.75" customHeight="1">
      <c r="A63" s="41"/>
      <c r="B63" s="37"/>
      <c r="C63" s="42"/>
      <c r="D63" s="36"/>
      <c r="E63" s="36"/>
      <c r="F63" s="36"/>
      <c r="G63" s="36"/>
      <c r="H63" s="36"/>
      <c r="I63" s="36"/>
      <c r="J63" s="40"/>
      <c r="K63" s="40"/>
      <c r="CJ63" s="2"/>
      <c r="CK63" s="2"/>
      <c r="CL63" s="2"/>
      <c r="CM63" s="8"/>
      <c r="CN63" s="8"/>
      <c r="CO63" s="8"/>
    </row>
    <row r="64" spans="1:93" s="4" customFormat="1" ht="12.75" customHeight="1">
      <c r="A64" s="41"/>
      <c r="B64" s="37"/>
      <c r="C64" s="42"/>
      <c r="D64" s="36"/>
      <c r="E64" s="36"/>
      <c r="F64" s="36"/>
      <c r="G64" s="36"/>
      <c r="H64" s="36"/>
      <c r="I64" s="36"/>
      <c r="J64" s="40"/>
      <c r="K64" s="40"/>
      <c r="CJ64" s="2"/>
      <c r="CK64" s="2"/>
    </row>
    <row r="65" spans="1:89" s="4" customFormat="1" ht="12.75" customHeight="1">
      <c r="A65" s="41"/>
      <c r="B65" s="37"/>
      <c r="C65" s="42"/>
      <c r="D65" s="36"/>
      <c r="E65" s="36"/>
      <c r="F65" s="36"/>
      <c r="G65" s="36"/>
      <c r="H65" s="36"/>
      <c r="I65" s="36"/>
      <c r="J65" s="40"/>
      <c r="K65" s="40"/>
      <c r="CJ65" s="2"/>
      <c r="CK65" s="2"/>
    </row>
    <row r="66" spans="1:89" s="4" customFormat="1" ht="12.75" customHeight="1">
      <c r="A66" s="41"/>
      <c r="B66" s="37"/>
      <c r="C66" s="42"/>
      <c r="D66" s="36"/>
      <c r="E66" s="36"/>
      <c r="F66" s="36"/>
      <c r="G66" s="36"/>
      <c r="H66" s="36"/>
      <c r="I66" s="36"/>
      <c r="J66" s="40"/>
      <c r="K66" s="40"/>
      <c r="CJ66" s="2"/>
      <c r="CK66" s="2"/>
    </row>
    <row r="67" spans="1:89" s="4" customFormat="1" ht="12.75" customHeight="1">
      <c r="A67" s="41"/>
      <c r="B67" s="37"/>
      <c r="C67" s="42"/>
      <c r="D67" s="36"/>
      <c r="E67" s="36"/>
      <c r="F67" s="36"/>
      <c r="G67" s="36"/>
      <c r="H67" s="36"/>
      <c r="I67" s="36"/>
      <c r="J67" s="40"/>
      <c r="K67" s="40"/>
      <c r="CJ67" s="2"/>
      <c r="CK67" s="2"/>
    </row>
    <row r="68" spans="1:89" s="4" customFormat="1" ht="12.75" customHeight="1">
      <c r="A68" s="41"/>
      <c r="B68" s="37"/>
      <c r="C68" s="42"/>
      <c r="D68" s="36"/>
      <c r="E68" s="36"/>
      <c r="F68" s="36"/>
      <c r="G68" s="36"/>
      <c r="H68" s="36"/>
      <c r="I68" s="36"/>
      <c r="J68" s="40"/>
      <c r="K68" s="40"/>
      <c r="CJ68" s="2"/>
      <c r="CK68" s="2"/>
    </row>
    <row r="69" spans="1:89" s="4" customFormat="1" ht="12.75" customHeight="1">
      <c r="A69" s="41"/>
      <c r="B69" s="37"/>
      <c r="C69" s="42"/>
      <c r="D69" s="36"/>
      <c r="E69" s="36"/>
      <c r="F69" s="36"/>
      <c r="G69" s="36"/>
      <c r="H69" s="36"/>
      <c r="I69" s="36"/>
      <c r="J69" s="40"/>
      <c r="K69" s="40"/>
      <c r="CJ69" s="2"/>
      <c r="CK69" s="2"/>
    </row>
    <row r="70" spans="1:89" s="4" customFormat="1" ht="12.75" customHeight="1">
      <c r="A70" s="41"/>
      <c r="B70" s="37"/>
      <c r="C70" s="42"/>
      <c r="D70" s="36"/>
      <c r="E70" s="36"/>
      <c r="F70" s="36"/>
      <c r="G70" s="36"/>
      <c r="H70" s="36"/>
      <c r="I70" s="36"/>
      <c r="J70" s="40"/>
      <c r="K70" s="40"/>
      <c r="CJ70" s="2"/>
      <c r="CK70" s="2"/>
    </row>
    <row r="71" spans="1:89" s="4" customFormat="1" ht="12.75" customHeight="1">
      <c r="A71" s="41"/>
      <c r="B71" s="37"/>
      <c r="C71" s="42"/>
      <c r="D71" s="36"/>
      <c r="E71" s="36"/>
      <c r="F71" s="36"/>
      <c r="G71" s="36"/>
      <c r="H71" s="36"/>
      <c r="I71" s="36"/>
      <c r="J71" s="40"/>
      <c r="K71" s="40"/>
      <c r="CJ71" s="2"/>
      <c r="CK71" s="2"/>
    </row>
    <row r="72" spans="1:89" s="4" customFormat="1" ht="12.75" customHeight="1">
      <c r="A72" s="41"/>
      <c r="B72" s="37"/>
      <c r="C72" s="42"/>
      <c r="D72" s="36"/>
      <c r="E72" s="36"/>
      <c r="F72" s="36"/>
      <c r="G72" s="36"/>
      <c r="H72" s="36"/>
      <c r="I72" s="36"/>
      <c r="J72" s="40"/>
      <c r="K72" s="40"/>
      <c r="CJ72" s="2"/>
      <c r="CK72" s="2"/>
    </row>
    <row r="73" spans="1:89" s="4" customFormat="1" ht="12.75" customHeight="1">
      <c r="A73" s="41"/>
      <c r="B73" s="37"/>
      <c r="C73" s="42"/>
      <c r="D73" s="36"/>
      <c r="E73" s="36"/>
      <c r="F73" s="36"/>
      <c r="G73" s="36"/>
      <c r="H73" s="36"/>
      <c r="I73" s="36"/>
      <c r="J73" s="40"/>
      <c r="K73" s="40"/>
      <c r="CJ73" s="2"/>
      <c r="CK73" s="2"/>
    </row>
    <row r="74" spans="1:89" s="4" customFormat="1" ht="12.75" customHeight="1">
      <c r="A74" s="43"/>
      <c r="B74" s="37"/>
      <c r="C74" s="42"/>
      <c r="D74" s="36"/>
      <c r="E74" s="36"/>
      <c r="F74" s="36"/>
      <c r="G74" s="36"/>
      <c r="H74" s="36"/>
      <c r="I74" s="36"/>
      <c r="J74" s="40"/>
      <c r="K74" s="40"/>
      <c r="CJ74" s="2"/>
      <c r="CK74" s="2"/>
    </row>
    <row r="75" spans="1:89" s="4" customFormat="1" ht="12.75" customHeight="1">
      <c r="A75" s="41"/>
      <c r="B75" s="37"/>
      <c r="C75" s="42"/>
      <c r="D75" s="36"/>
      <c r="E75" s="36"/>
      <c r="F75" s="36"/>
      <c r="G75" s="36"/>
      <c r="H75" s="36"/>
      <c r="I75" s="36"/>
      <c r="J75" s="40"/>
      <c r="K75" s="40"/>
      <c r="CJ75" s="2"/>
      <c r="CK75" s="2"/>
    </row>
    <row r="76" spans="1:89" s="4" customFormat="1" ht="12.75" customHeight="1">
      <c r="A76" s="43"/>
      <c r="B76" s="37"/>
      <c r="C76" s="42"/>
      <c r="D76" s="36"/>
      <c r="E76" s="36"/>
      <c r="F76" s="36"/>
      <c r="G76" s="36"/>
      <c r="H76" s="36"/>
      <c r="I76" s="36"/>
      <c r="J76" s="40"/>
      <c r="K76" s="40"/>
      <c r="CJ76" s="2"/>
      <c r="CK76" s="2"/>
    </row>
    <row r="77" spans="1:89" s="4" customFormat="1" ht="12.75" customHeight="1">
      <c r="A77" s="41"/>
      <c r="B77" s="37"/>
      <c r="C77" s="42"/>
      <c r="D77" s="36"/>
      <c r="E77" s="36"/>
      <c r="F77" s="36"/>
      <c r="G77" s="36"/>
      <c r="H77" s="36"/>
      <c r="I77" s="36"/>
      <c r="J77" s="40"/>
      <c r="K77" s="40"/>
      <c r="CJ77" s="2"/>
      <c r="CK77" s="2"/>
    </row>
    <row r="78" spans="1:89" s="4" customFormat="1" ht="12.75" customHeight="1">
      <c r="A78" s="41"/>
      <c r="B78" s="37"/>
      <c r="C78" s="42"/>
      <c r="D78" s="36"/>
      <c r="E78" s="36"/>
      <c r="F78" s="36"/>
      <c r="G78" s="36"/>
      <c r="H78" s="36"/>
      <c r="I78" s="36"/>
      <c r="J78" s="40"/>
      <c r="K78" s="40"/>
      <c r="CJ78" s="2"/>
      <c r="CK78" s="2"/>
    </row>
    <row r="79" spans="1:89" s="4" customFormat="1" ht="12.75" customHeight="1">
      <c r="A79" s="43"/>
      <c r="B79" s="37"/>
      <c r="C79" s="42"/>
      <c r="D79" s="36"/>
      <c r="E79" s="36"/>
      <c r="F79" s="36"/>
      <c r="G79" s="36"/>
      <c r="H79" s="36"/>
      <c r="I79" s="36"/>
      <c r="J79" s="40"/>
      <c r="K79" s="40"/>
      <c r="CJ79" s="2"/>
      <c r="CK79" s="2"/>
    </row>
    <row r="80" spans="1:89" s="4" customFormat="1" ht="12.75" customHeight="1">
      <c r="A80" s="41"/>
      <c r="B80" s="37"/>
      <c r="C80" s="42"/>
      <c r="D80" s="36"/>
      <c r="E80" s="36"/>
      <c r="F80" s="36"/>
      <c r="G80" s="36"/>
      <c r="H80" s="36"/>
      <c r="I80" s="36"/>
      <c r="J80" s="40"/>
      <c r="K80" s="40"/>
      <c r="CJ80" s="2"/>
      <c r="CK80" s="2"/>
    </row>
    <row r="81" spans="1:89" s="4" customFormat="1" ht="12.75" customHeight="1">
      <c r="A81" s="41"/>
      <c r="B81" s="37"/>
      <c r="C81" s="42"/>
      <c r="D81" s="36"/>
      <c r="E81" s="36"/>
      <c r="F81" s="36"/>
      <c r="G81" s="36"/>
      <c r="H81" s="36"/>
      <c r="I81" s="36"/>
      <c r="J81" s="40"/>
      <c r="K81" s="40"/>
      <c r="CJ81" s="2"/>
      <c r="CK81" s="2"/>
    </row>
    <row r="82" spans="1:89" s="4" customFormat="1" ht="12.75" customHeight="1">
      <c r="A82" s="41"/>
      <c r="B82" s="37"/>
      <c r="C82" s="42"/>
      <c r="D82" s="36"/>
      <c r="E82" s="36"/>
      <c r="F82" s="36"/>
      <c r="G82" s="36"/>
      <c r="H82" s="36"/>
      <c r="I82" s="36"/>
      <c r="J82" s="40"/>
      <c r="K82" s="40"/>
      <c r="CJ82" s="2"/>
      <c r="CK82" s="2"/>
    </row>
    <row r="83" spans="1:89" s="4" customFormat="1" ht="18.75">
      <c r="A83" s="34"/>
      <c r="B83" s="35"/>
      <c r="C83" s="35"/>
      <c r="D83" s="36"/>
      <c r="E83" s="36"/>
      <c r="F83" s="36"/>
      <c r="G83" s="36"/>
      <c r="H83" s="36"/>
      <c r="I83" s="36"/>
      <c r="J83" s="40"/>
      <c r="K83" s="40"/>
      <c r="CJ83" s="2"/>
      <c r="CK83" s="2"/>
    </row>
    <row r="84" spans="1:89" s="4" customFormat="1" ht="3" customHeight="1">
      <c r="A84" s="37"/>
      <c r="B84" s="37"/>
      <c r="C84" s="37"/>
      <c r="D84" s="38"/>
      <c r="E84" s="38"/>
      <c r="F84" s="38"/>
      <c r="G84" s="38"/>
      <c r="H84" s="38"/>
      <c r="I84" s="38"/>
      <c r="J84" s="40"/>
      <c r="K84" s="40"/>
      <c r="CJ84" s="2"/>
      <c r="CK84" s="2"/>
    </row>
    <row r="85" spans="1:89" s="4" customFormat="1" ht="30" customHeight="1">
      <c r="A85" s="37"/>
      <c r="B85" s="37"/>
      <c r="C85" s="37"/>
      <c r="D85" s="38"/>
      <c r="E85" s="38"/>
      <c r="F85" s="38"/>
      <c r="G85" s="38"/>
      <c r="H85" s="38"/>
      <c r="I85" s="38"/>
      <c r="J85" s="40"/>
      <c r="K85" s="40"/>
      <c r="CJ85" s="2"/>
      <c r="CK85" s="2"/>
    </row>
    <row r="86" spans="1:89" s="4" customFormat="1">
      <c r="A86" s="63"/>
      <c r="B86" s="63"/>
      <c r="C86" s="63"/>
      <c r="D86" s="63"/>
      <c r="E86" s="63"/>
      <c r="F86" s="63"/>
      <c r="G86" s="63"/>
      <c r="H86" s="63"/>
      <c r="I86" s="63"/>
      <c r="CJ86" s="2"/>
      <c r="CK86" s="2"/>
    </row>
    <row r="87" spans="1:89" s="4" customFormat="1" ht="20.25" customHeight="1">
      <c r="A87" s="32"/>
      <c r="B87" s="62"/>
      <c r="C87" s="62"/>
      <c r="D87" s="10"/>
      <c r="E87" s="10"/>
      <c r="F87" s="10"/>
      <c r="G87" s="10"/>
      <c r="H87" s="10"/>
      <c r="I87" s="10"/>
      <c r="CJ87" s="2"/>
      <c r="CK87" s="2"/>
    </row>
    <row r="88" spans="1:89" s="4" customFormat="1" ht="80.25" customHeight="1">
      <c r="A88" s="33"/>
      <c r="B88" s="64"/>
      <c r="C88" s="64"/>
      <c r="D88" s="9"/>
      <c r="E88" s="9"/>
      <c r="F88" s="9"/>
      <c r="G88" s="9"/>
      <c r="H88" s="9"/>
      <c r="I88" s="9"/>
      <c r="CJ88" s="2"/>
    </row>
    <row r="89" spans="1:89" s="4" customFormat="1" ht="89.25" customHeight="1">
      <c r="A89" s="33"/>
      <c r="B89" s="64"/>
      <c r="C89" s="64"/>
      <c r="D89" s="9"/>
      <c r="E89" s="9"/>
      <c r="F89" s="9"/>
      <c r="G89" s="9"/>
      <c r="H89" s="9"/>
      <c r="I89" s="9"/>
      <c r="CJ89" s="2"/>
    </row>
    <row r="90" spans="1:89" s="4" customFormat="1" ht="55.5" customHeight="1">
      <c r="A90" s="33"/>
      <c r="B90" s="64"/>
      <c r="C90" s="64"/>
      <c r="D90" s="9"/>
      <c r="E90" s="9"/>
      <c r="F90" s="9"/>
      <c r="G90" s="9"/>
      <c r="H90" s="9"/>
      <c r="I90" s="9"/>
      <c r="CJ90" s="2"/>
    </row>
    <row r="91" spans="1:89" s="4" customFormat="1">
      <c r="B91" s="6"/>
      <c r="C91" s="6"/>
      <c r="CJ91" s="2"/>
    </row>
    <row r="92" spans="1:89" s="4" customFormat="1">
      <c r="B92" s="6"/>
      <c r="C92" s="6"/>
      <c r="CJ92" s="2"/>
    </row>
    <row r="93" spans="1:89" s="4" customFormat="1">
      <c r="B93" s="6"/>
      <c r="C93" s="6"/>
    </row>
    <row r="94" spans="1:89" s="4" customFormat="1">
      <c r="B94" s="6"/>
      <c r="C94" s="6"/>
    </row>
    <row r="95" spans="1:89" s="4" customFormat="1">
      <c r="B95" s="6"/>
      <c r="C95" s="6"/>
    </row>
    <row r="96" spans="1:89" s="4" customFormat="1">
      <c r="B96" s="6"/>
      <c r="C96" s="6"/>
    </row>
    <row r="97" spans="2:3" s="4" customFormat="1">
      <c r="B97" s="6"/>
      <c r="C97" s="6"/>
    </row>
    <row r="98" spans="2:3" s="4" customFormat="1">
      <c r="B98" s="6"/>
      <c r="C98" s="6"/>
    </row>
    <row r="99" spans="2:3" s="4" customFormat="1">
      <c r="B99" s="6"/>
      <c r="C99" s="6"/>
    </row>
    <row r="100" spans="2:3" s="4" customFormat="1">
      <c r="B100" s="6"/>
      <c r="C100" s="6"/>
    </row>
    <row r="101" spans="2:3" s="4" customFormat="1">
      <c r="B101" s="6"/>
      <c r="C101" s="6"/>
    </row>
    <row r="102" spans="2:3" s="4" customFormat="1">
      <c r="B102" s="6"/>
      <c r="C102" s="6"/>
    </row>
    <row r="103" spans="2:3" s="4" customFormat="1">
      <c r="B103" s="6"/>
      <c r="C103" s="6"/>
    </row>
    <row r="104" spans="2:3" s="4" customFormat="1">
      <c r="B104" s="6"/>
      <c r="C104" s="6"/>
    </row>
    <row r="105" spans="2:3" s="4" customFormat="1">
      <c r="B105" s="6"/>
      <c r="C105" s="6"/>
    </row>
    <row r="106" spans="2:3" s="4" customFormat="1">
      <c r="B106" s="6"/>
      <c r="C106" s="6"/>
    </row>
    <row r="107" spans="2:3" s="4" customFormat="1">
      <c r="B107" s="6"/>
      <c r="C107" s="6"/>
    </row>
    <row r="108" spans="2:3" s="4" customFormat="1">
      <c r="B108" s="6"/>
      <c r="C108" s="6"/>
    </row>
    <row r="109" spans="2:3" s="4" customFormat="1">
      <c r="B109" s="6"/>
      <c r="C109" s="6"/>
    </row>
    <row r="110" spans="2:3" s="4" customFormat="1">
      <c r="B110" s="6"/>
      <c r="C110" s="6"/>
    </row>
  </sheetData>
  <mergeCells count="23">
    <mergeCell ref="D5:F5"/>
    <mergeCell ref="G5:I5"/>
    <mergeCell ref="A4:I4"/>
    <mergeCell ref="A1:Q1"/>
    <mergeCell ref="A2:Q2"/>
    <mergeCell ref="J4:Q4"/>
    <mergeCell ref="L5:N5"/>
    <mergeCell ref="O5:Q5"/>
    <mergeCell ref="A3:S3"/>
    <mergeCell ref="B87:C87"/>
    <mergeCell ref="A86:I86"/>
    <mergeCell ref="B90:C90"/>
    <mergeCell ref="B89:C89"/>
    <mergeCell ref="B88:C88"/>
    <mergeCell ref="AM4:AU4"/>
    <mergeCell ref="AP5:AR5"/>
    <mergeCell ref="AS5:AU5"/>
    <mergeCell ref="R4:Y4"/>
    <mergeCell ref="T5:V5"/>
    <mergeCell ref="W5:Y5"/>
    <mergeCell ref="AB4:AJ4"/>
    <mergeCell ref="AE5:AG5"/>
    <mergeCell ref="AH5:AJ5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U117"/>
  <sheetViews>
    <sheetView topLeftCell="A3" zoomScale="67" zoomScaleNormal="67" workbookViewId="0">
      <selection activeCell="R4" sqref="R4:Y4"/>
    </sheetView>
  </sheetViews>
  <sheetFormatPr defaultRowHeight="12.75"/>
  <cols>
    <col min="1" max="1" width="20.5703125" style="2" customWidth="1"/>
    <col min="2" max="3" width="7.140625" style="7" customWidth="1"/>
    <col min="4" max="4" width="5.7109375" style="2" customWidth="1"/>
    <col min="5" max="5" width="5.5703125" style="2" customWidth="1"/>
    <col min="6" max="6" width="6.42578125" style="2" customWidth="1"/>
    <col min="7" max="7" width="5.5703125" style="2" customWidth="1"/>
    <col min="8" max="8" width="5.28515625" style="2" customWidth="1"/>
    <col min="9" max="9" width="6.42578125" style="2" customWidth="1"/>
    <col min="10" max="11" width="9.140625" style="2" customWidth="1"/>
    <col min="12" max="12" width="5.85546875" style="2" customWidth="1"/>
    <col min="13" max="13" width="7" style="2" customWidth="1"/>
    <col min="14" max="14" width="7.42578125" style="2" customWidth="1"/>
    <col min="15" max="15" width="6.5703125" style="2" customWidth="1"/>
    <col min="16" max="17" width="6.140625" style="2" customWidth="1"/>
    <col min="18" max="19" width="9.140625" style="2" customWidth="1"/>
    <col min="20" max="20" width="6.28515625" style="2" customWidth="1"/>
    <col min="21" max="22" width="7.140625" style="2" customWidth="1"/>
    <col min="23" max="23" width="6.5703125" style="2" customWidth="1"/>
    <col min="24" max="24" width="6.140625" style="2" customWidth="1"/>
    <col min="25" max="25" width="6.7109375" style="2" customWidth="1"/>
    <col min="26" max="27" width="9.140625" style="2" customWidth="1"/>
    <col min="28" max="28" width="21.5703125" style="2" customWidth="1"/>
    <col min="29" max="38" width="9.140625" style="2" customWidth="1"/>
    <col min="39" max="39" width="22.7109375" style="2" customWidth="1"/>
    <col min="40" max="87" width="9.140625" style="2" customWidth="1"/>
    <col min="88" max="88" width="10" style="2" bestFit="1" customWidth="1"/>
    <col min="89" max="16384" width="9.140625" style="2"/>
  </cols>
  <sheetData>
    <row r="1" spans="1:125" s="1" customFormat="1" ht="31.5">
      <c r="A1" s="68" t="s">
        <v>15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</row>
    <row r="2" spans="1:125" s="1" customFormat="1" ht="24.75" customHeight="1">
      <c r="A2" s="71" t="s">
        <v>16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25" s="1" customFormat="1" ht="39" customHeight="1" thickBot="1">
      <c r="A3" s="74" t="s">
        <v>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6"/>
      <c r="T3" s="76"/>
    </row>
    <row r="4" spans="1:125" s="1" customFormat="1" ht="63" customHeight="1" thickBot="1">
      <c r="A4" s="56" t="s">
        <v>39</v>
      </c>
      <c r="B4" s="66"/>
      <c r="C4" s="66"/>
      <c r="D4" s="66"/>
      <c r="E4" s="66"/>
      <c r="F4" s="66"/>
      <c r="G4" s="66"/>
      <c r="H4" s="66"/>
      <c r="I4" s="67"/>
      <c r="J4" s="56" t="s">
        <v>38</v>
      </c>
      <c r="K4" s="57"/>
      <c r="L4" s="57"/>
      <c r="M4" s="57"/>
      <c r="N4" s="57"/>
      <c r="O4" s="57"/>
      <c r="P4" s="57"/>
      <c r="Q4" s="58"/>
      <c r="R4" s="56" t="s">
        <v>37</v>
      </c>
      <c r="S4" s="57"/>
      <c r="T4" s="57"/>
      <c r="U4" s="57"/>
      <c r="V4" s="57"/>
      <c r="W4" s="57"/>
      <c r="X4" s="57"/>
      <c r="Y4" s="58"/>
      <c r="AB4" s="52"/>
      <c r="AC4" s="53"/>
      <c r="AD4" s="53"/>
      <c r="AE4" s="53"/>
      <c r="AF4" s="53"/>
      <c r="AG4" s="53"/>
      <c r="AH4" s="53"/>
      <c r="AI4" s="53"/>
      <c r="AJ4" s="53"/>
      <c r="AK4" s="44"/>
      <c r="AL4" s="44"/>
      <c r="AM4" s="52"/>
      <c r="AN4" s="53"/>
      <c r="AO4" s="53"/>
      <c r="AP4" s="53"/>
      <c r="AQ4" s="53"/>
      <c r="AR4" s="53"/>
      <c r="AS4" s="53"/>
      <c r="AT4" s="53"/>
      <c r="AU4" s="53"/>
      <c r="CJ4" s="1" t="s">
        <v>9</v>
      </c>
      <c r="CR4" s="1" t="s">
        <v>8</v>
      </c>
      <c r="CZ4" s="1" t="s">
        <v>10</v>
      </c>
    </row>
    <row r="5" spans="1:125" s="1" customFormat="1" ht="16.5" thickBot="1">
      <c r="A5" s="25" t="s">
        <v>12</v>
      </c>
      <c r="B5" s="48" t="s">
        <v>3</v>
      </c>
      <c r="C5" s="49" t="s">
        <v>2</v>
      </c>
      <c r="D5" s="59" t="s">
        <v>1</v>
      </c>
      <c r="E5" s="60"/>
      <c r="F5" s="60"/>
      <c r="G5" s="61" t="s">
        <v>2</v>
      </c>
      <c r="H5" s="60"/>
      <c r="I5" s="65"/>
      <c r="J5" s="50" t="s">
        <v>3</v>
      </c>
      <c r="K5" s="51" t="s">
        <v>2</v>
      </c>
      <c r="L5" s="73" t="s">
        <v>1</v>
      </c>
      <c r="M5" s="60"/>
      <c r="N5" s="60"/>
      <c r="O5" s="61" t="s">
        <v>2</v>
      </c>
      <c r="P5" s="60"/>
      <c r="Q5" s="65"/>
      <c r="R5" s="48" t="s">
        <v>3</v>
      </c>
      <c r="S5" s="49" t="s">
        <v>2</v>
      </c>
      <c r="T5" s="59" t="s">
        <v>1</v>
      </c>
      <c r="U5" s="60"/>
      <c r="V5" s="60"/>
      <c r="W5" s="61" t="s">
        <v>2</v>
      </c>
      <c r="X5" s="60"/>
      <c r="Y5" s="60"/>
      <c r="AB5" s="45"/>
      <c r="AC5" s="46"/>
      <c r="AD5" s="46"/>
      <c r="AE5" s="54"/>
      <c r="AF5" s="55"/>
      <c r="AG5" s="55"/>
      <c r="AH5" s="54"/>
      <c r="AI5" s="55"/>
      <c r="AJ5" s="55"/>
      <c r="AK5" s="44"/>
      <c r="AL5" s="44"/>
      <c r="AM5" s="45"/>
      <c r="AN5" s="46"/>
      <c r="AO5" s="46"/>
      <c r="AP5" s="54"/>
      <c r="AQ5" s="55"/>
      <c r="AR5" s="55"/>
      <c r="AS5" s="54"/>
      <c r="AT5" s="55"/>
      <c r="AU5" s="55"/>
    </row>
    <row r="6" spans="1:125" ht="12.75" customHeight="1" thickBot="1">
      <c r="A6" s="21"/>
      <c r="B6" s="17"/>
      <c r="C6" s="16"/>
      <c r="D6" s="12" t="str">
        <f>IF(B6&lt;7,"СЛ","-")</f>
        <v>СЛ</v>
      </c>
      <c r="E6" s="12" t="str">
        <f>IF(CJ6=TRUE,"СР","-")</f>
        <v>-</v>
      </c>
      <c r="F6" s="12" t="str">
        <f>IF(B6&gt;8,"СИЛ","-")</f>
        <v>-</v>
      </c>
      <c r="G6" s="14" t="str">
        <f>IF(C6&lt;7,"СЛ","-")</f>
        <v>СЛ</v>
      </c>
      <c r="H6" s="14" t="str">
        <f>IF(CK6=TRUE,"СР","-")</f>
        <v>-</v>
      </c>
      <c r="I6" s="29" t="str">
        <f>IF(C6&gt;8,"СИЛ","-")</f>
        <v>-</v>
      </c>
      <c r="J6" s="31"/>
      <c r="K6" s="28"/>
      <c r="L6" s="12" t="str">
        <f>IF(J6&lt;7,"СЛ","-")</f>
        <v>СЛ</v>
      </c>
      <c r="M6" s="12" t="str">
        <f>IF(CR6=TRUE,"СР","-")</f>
        <v>-</v>
      </c>
      <c r="N6" s="12" t="str">
        <f>IF(J6&gt;8,"СИЛ","-")</f>
        <v>-</v>
      </c>
      <c r="O6" s="14" t="str">
        <f>IF(K6&lt;7,"СЛ","-")</f>
        <v>СЛ</v>
      </c>
      <c r="P6" s="14" t="str">
        <f>IF(CS6=TRUE,"СР","-")</f>
        <v>-</v>
      </c>
      <c r="Q6" s="29" t="str">
        <f>IF(K6&gt;8,"СИЛ","-")</f>
        <v>-</v>
      </c>
      <c r="R6" s="17"/>
      <c r="S6" s="16"/>
      <c r="T6" s="12" t="str">
        <f>IF(R6&lt;7,"СЛ","-")</f>
        <v>СЛ</v>
      </c>
      <c r="U6" s="12" t="str">
        <f>IF(CZ6=TRUE,"СР","-")</f>
        <v>-</v>
      </c>
      <c r="V6" s="12" t="str">
        <f>IF(R6&gt;8,"СИЛ","-")</f>
        <v>-</v>
      </c>
      <c r="W6" s="14" t="str">
        <f>IF(S6&lt;7,"СЛ","-")</f>
        <v>СЛ</v>
      </c>
      <c r="X6" s="14" t="str">
        <f>IF(DA6=TRUE,"СР","-")</f>
        <v>-</v>
      </c>
      <c r="Y6" s="14" t="str">
        <f>IF(S6&gt;8,"СИЛ","-")</f>
        <v>-</v>
      </c>
      <c r="AB6" s="41"/>
      <c r="AC6" s="37"/>
      <c r="AD6" s="42"/>
      <c r="AE6" s="36"/>
      <c r="AF6" s="36"/>
      <c r="AG6" s="36"/>
      <c r="AH6" s="36"/>
      <c r="AI6" s="36"/>
      <c r="AJ6" s="36"/>
      <c r="AK6" s="36"/>
      <c r="AL6" s="36"/>
      <c r="AM6" s="41"/>
      <c r="AN6" s="37"/>
      <c r="AO6" s="42"/>
      <c r="AP6" s="36"/>
      <c r="AQ6" s="36"/>
      <c r="AR6" s="36"/>
      <c r="AS6" s="36"/>
      <c r="AT6" s="36"/>
      <c r="AU6" s="36"/>
      <c r="CJ6" s="2" t="b">
        <f t="shared" ref="CJ6:CJ29" si="0">AND(B6&lt;9,B6&gt;6)</f>
        <v>0</v>
      </c>
      <c r="CK6" s="2" t="b">
        <f t="shared" ref="CK6:CK29" si="1">AND(C6&lt;9,C6&gt;6)</f>
        <v>0</v>
      </c>
      <c r="CM6" s="2" t="s">
        <v>6</v>
      </c>
      <c r="CN6" s="2" t="s">
        <v>4</v>
      </c>
      <c r="CO6" s="2" t="s">
        <v>5</v>
      </c>
      <c r="CR6" s="2" t="b">
        <f t="shared" ref="CR6:CR29" si="2">AND(J6&lt;9,J6&gt;6)</f>
        <v>0</v>
      </c>
      <c r="CS6" s="2" t="b">
        <f t="shared" ref="CS6:CS29" si="3">AND(K6&lt;9,K6&gt;6)</f>
        <v>0</v>
      </c>
      <c r="CU6" s="2" t="s">
        <v>6</v>
      </c>
      <c r="CV6" s="2" t="s">
        <v>4</v>
      </c>
      <c r="CW6" s="2" t="s">
        <v>5</v>
      </c>
      <c r="CZ6" s="2" t="b">
        <f>AND(R6&lt;9,R6&gt;6)</f>
        <v>0</v>
      </c>
      <c r="DA6" s="2" t="b">
        <f>AND(S6&lt;9,S6&gt;6)</f>
        <v>0</v>
      </c>
      <c r="DC6" s="2" t="s">
        <v>6</v>
      </c>
      <c r="DD6" s="2" t="s">
        <v>4</v>
      </c>
      <c r="DE6" s="2" t="s">
        <v>5</v>
      </c>
    </row>
    <row r="7" spans="1:125" ht="12.75" customHeight="1" thickBot="1">
      <c r="A7" s="22"/>
      <c r="B7" s="17"/>
      <c r="C7" s="16"/>
      <c r="D7" s="12" t="str">
        <f t="shared" ref="D7:D29" si="4">IF(B7&lt;7,"СЛ","-")</f>
        <v>СЛ</v>
      </c>
      <c r="E7" s="12" t="str">
        <f t="shared" ref="E7:E29" si="5">IF(CJ7=TRUE,"СР","-")</f>
        <v>-</v>
      </c>
      <c r="F7" s="12" t="str">
        <f t="shared" ref="F7:F29" si="6">IF(B7&gt;8,"СИЛ","-")</f>
        <v>-</v>
      </c>
      <c r="G7" s="14" t="str">
        <f t="shared" ref="G7:G29" si="7">IF(C7&lt;7,"СЛ","-")</f>
        <v>СЛ</v>
      </c>
      <c r="H7" s="14" t="str">
        <f t="shared" ref="H7:H29" si="8">IF(CK7=TRUE,"СР","-")</f>
        <v>-</v>
      </c>
      <c r="I7" s="29" t="str">
        <f t="shared" ref="I7:I29" si="9">IF(C7&gt;8,"СИЛ","-")</f>
        <v>-</v>
      </c>
      <c r="J7" s="26"/>
      <c r="K7" s="16"/>
      <c r="L7" s="12" t="str">
        <f t="shared" ref="L7:L29" si="10">IF(J7&lt;7,"СЛ","-")</f>
        <v>СЛ</v>
      </c>
      <c r="M7" s="12" t="str">
        <f t="shared" ref="M7:M29" si="11">IF(CR7=TRUE,"СР","-")</f>
        <v>-</v>
      </c>
      <c r="N7" s="12" t="str">
        <f t="shared" ref="N7:N29" si="12">IF(J7&gt;8,"СИЛ","-")</f>
        <v>-</v>
      </c>
      <c r="O7" s="14" t="str">
        <f t="shared" ref="O7:O29" si="13">IF(K7&lt;7,"СЛ","-")</f>
        <v>СЛ</v>
      </c>
      <c r="P7" s="14" t="str">
        <f t="shared" ref="P7:P29" si="14">IF(CS7=TRUE,"СР","-")</f>
        <v>-</v>
      </c>
      <c r="Q7" s="29" t="str">
        <f t="shared" ref="Q7:Q29" si="15">IF(K7&gt;8,"СИЛ","-")</f>
        <v>-</v>
      </c>
      <c r="R7" s="17"/>
      <c r="S7" s="16"/>
      <c r="T7" s="12" t="str">
        <f t="shared" ref="T7:T29" si="16">IF(R7&lt;7,"СЛ","-")</f>
        <v>СЛ</v>
      </c>
      <c r="U7" s="12" t="str">
        <f t="shared" ref="U7:U29" si="17">IF(CZ7=TRUE,"СР","-")</f>
        <v>-</v>
      </c>
      <c r="V7" s="12" t="str">
        <f t="shared" ref="V7:V29" si="18">IF(R7&gt;8,"СИЛ","-")</f>
        <v>-</v>
      </c>
      <c r="W7" s="14" t="str">
        <f t="shared" ref="W7:W29" si="19">IF(S7&lt;7,"СЛ","-")</f>
        <v>СЛ</v>
      </c>
      <c r="X7" s="14" t="str">
        <f t="shared" ref="X7:X29" si="20">IF(DG7=TRUE,"СР","-")</f>
        <v>-</v>
      </c>
      <c r="Y7" s="14" t="str">
        <f t="shared" ref="Y7:Y29" si="21">IF(S7&gt;8,"СИЛ","-")</f>
        <v>-</v>
      </c>
      <c r="AB7" s="41"/>
      <c r="AC7" s="37"/>
      <c r="AD7" s="42"/>
      <c r="AE7" s="36"/>
      <c r="AF7" s="36"/>
      <c r="AG7" s="36"/>
      <c r="AH7" s="36"/>
      <c r="AI7" s="36"/>
      <c r="AJ7" s="36"/>
      <c r="AK7" s="36"/>
      <c r="AL7" s="36"/>
      <c r="AM7" s="41"/>
      <c r="AN7" s="37"/>
      <c r="AO7" s="42"/>
      <c r="AP7" s="36"/>
      <c r="AQ7" s="36"/>
      <c r="AR7" s="36"/>
      <c r="AS7" s="36"/>
      <c r="AT7" s="36"/>
      <c r="AU7" s="36"/>
      <c r="CJ7" s="2" t="b">
        <f t="shared" si="0"/>
        <v>0</v>
      </c>
      <c r="CK7" s="2" t="b">
        <f t="shared" si="1"/>
        <v>0</v>
      </c>
      <c r="CL7" s="2" t="s">
        <v>1</v>
      </c>
      <c r="CM7" s="8">
        <f>D31</f>
        <v>1</v>
      </c>
      <c r="CN7" s="8">
        <f>E31</f>
        <v>0</v>
      </c>
      <c r="CO7" s="8">
        <f>F31</f>
        <v>0</v>
      </c>
      <c r="CR7" s="2" t="b">
        <f t="shared" si="2"/>
        <v>0</v>
      </c>
      <c r="CS7" s="2" t="b">
        <f t="shared" si="3"/>
        <v>0</v>
      </c>
      <c r="CT7" s="2" t="s">
        <v>1</v>
      </c>
      <c r="CU7" s="8">
        <f>L31</f>
        <v>1</v>
      </c>
      <c r="CV7" s="8">
        <f>M31</f>
        <v>0</v>
      </c>
      <c r="CW7" s="8">
        <f>N31</f>
        <v>0</v>
      </c>
      <c r="CZ7" s="2" t="b">
        <f t="shared" ref="CZ7:DA29" si="22">AND(R7&lt;9,R7&gt;6)</f>
        <v>0</v>
      </c>
      <c r="DA7" s="2" t="b">
        <f t="shared" si="22"/>
        <v>0</v>
      </c>
      <c r="DB7" s="2" t="s">
        <v>1</v>
      </c>
      <c r="DC7" s="8">
        <f>T31</f>
        <v>1</v>
      </c>
      <c r="DD7" s="8">
        <f>U31</f>
        <v>0</v>
      </c>
      <c r="DE7" s="8">
        <f>V31</f>
        <v>0</v>
      </c>
      <c r="DK7" s="8"/>
      <c r="DL7" s="8"/>
      <c r="DM7" s="8"/>
      <c r="DS7" s="8"/>
      <c r="DT7" s="8"/>
      <c r="DU7" s="8"/>
    </row>
    <row r="8" spans="1:125" ht="12.75" customHeight="1" thickBot="1">
      <c r="A8" s="22"/>
      <c r="B8" s="17"/>
      <c r="C8" s="16"/>
      <c r="D8" s="12" t="str">
        <f t="shared" si="4"/>
        <v>СЛ</v>
      </c>
      <c r="E8" s="12" t="str">
        <f t="shared" si="5"/>
        <v>-</v>
      </c>
      <c r="F8" s="12" t="str">
        <f t="shared" si="6"/>
        <v>-</v>
      </c>
      <c r="G8" s="14" t="str">
        <f t="shared" si="7"/>
        <v>СЛ</v>
      </c>
      <c r="H8" s="14" t="str">
        <f t="shared" si="8"/>
        <v>-</v>
      </c>
      <c r="I8" s="29" t="str">
        <f t="shared" si="9"/>
        <v>-</v>
      </c>
      <c r="J8" s="26"/>
      <c r="K8" s="16"/>
      <c r="L8" s="12" t="str">
        <f t="shared" si="10"/>
        <v>СЛ</v>
      </c>
      <c r="M8" s="12" t="str">
        <f t="shared" si="11"/>
        <v>-</v>
      </c>
      <c r="N8" s="12" t="str">
        <f t="shared" si="12"/>
        <v>-</v>
      </c>
      <c r="O8" s="14" t="str">
        <f t="shared" si="13"/>
        <v>СЛ</v>
      </c>
      <c r="P8" s="14" t="str">
        <f t="shared" si="14"/>
        <v>-</v>
      </c>
      <c r="Q8" s="29" t="str">
        <f t="shared" si="15"/>
        <v>-</v>
      </c>
      <c r="R8" s="17"/>
      <c r="S8" s="16"/>
      <c r="T8" s="12" t="str">
        <f t="shared" si="16"/>
        <v>СЛ</v>
      </c>
      <c r="U8" s="12" t="str">
        <f t="shared" si="17"/>
        <v>-</v>
      </c>
      <c r="V8" s="12" t="str">
        <f t="shared" si="18"/>
        <v>-</v>
      </c>
      <c r="W8" s="14" t="str">
        <f t="shared" si="19"/>
        <v>СЛ</v>
      </c>
      <c r="X8" s="14" t="str">
        <f t="shared" si="20"/>
        <v>-</v>
      </c>
      <c r="Y8" s="14" t="str">
        <f t="shared" si="21"/>
        <v>-</v>
      </c>
      <c r="AB8" s="41"/>
      <c r="AC8" s="37"/>
      <c r="AD8" s="42"/>
      <c r="AE8" s="36"/>
      <c r="AF8" s="36"/>
      <c r="AG8" s="36"/>
      <c r="AH8" s="36"/>
      <c r="AI8" s="36"/>
      <c r="AJ8" s="36"/>
      <c r="AK8" s="36"/>
      <c r="AL8" s="36"/>
      <c r="AM8" s="41"/>
      <c r="AN8" s="37"/>
      <c r="AO8" s="42"/>
      <c r="AP8" s="36"/>
      <c r="AQ8" s="36"/>
      <c r="AR8" s="36"/>
      <c r="AS8" s="36"/>
      <c r="AT8" s="36"/>
      <c r="AU8" s="36"/>
      <c r="CJ8" s="2" t="b">
        <f t="shared" si="0"/>
        <v>0</v>
      </c>
      <c r="CK8" s="2" t="b">
        <f t="shared" si="1"/>
        <v>0</v>
      </c>
      <c r="CL8" s="2" t="s">
        <v>2</v>
      </c>
      <c r="CM8" s="8">
        <f>G31</f>
        <v>1</v>
      </c>
      <c r="CN8" s="8">
        <f>H31</f>
        <v>0</v>
      </c>
      <c r="CO8" s="8">
        <f>I31</f>
        <v>0</v>
      </c>
      <c r="CR8" s="2" t="b">
        <f t="shared" si="2"/>
        <v>0</v>
      </c>
      <c r="CS8" s="2" t="b">
        <f t="shared" si="3"/>
        <v>0</v>
      </c>
      <c r="CT8" s="2" t="s">
        <v>2</v>
      </c>
      <c r="CU8" s="8">
        <f>O31</f>
        <v>1</v>
      </c>
      <c r="CV8" s="8">
        <f>P31</f>
        <v>0</v>
      </c>
      <c r="CW8" s="8">
        <f>Q31</f>
        <v>0</v>
      </c>
      <c r="CZ8" s="2" t="b">
        <f t="shared" si="22"/>
        <v>0</v>
      </c>
      <c r="DA8" s="2" t="b">
        <f t="shared" si="22"/>
        <v>0</v>
      </c>
      <c r="DB8" s="2" t="s">
        <v>2</v>
      </c>
      <c r="DC8" s="8">
        <f>W31</f>
        <v>1</v>
      </c>
      <c r="DD8" s="8">
        <f>X31</f>
        <v>0</v>
      </c>
      <c r="DE8" s="8">
        <f>Y31</f>
        <v>0</v>
      </c>
      <c r="DK8" s="8"/>
      <c r="DL8" s="8"/>
      <c r="DM8" s="8"/>
      <c r="DS8" s="8"/>
      <c r="DT8" s="8"/>
      <c r="DU8" s="8"/>
    </row>
    <row r="9" spans="1:125" ht="12.75" customHeight="1" thickBot="1">
      <c r="A9" s="22"/>
      <c r="B9" s="17"/>
      <c r="C9" s="16"/>
      <c r="D9" s="12" t="str">
        <f t="shared" si="4"/>
        <v>СЛ</v>
      </c>
      <c r="E9" s="12" t="str">
        <f t="shared" si="5"/>
        <v>-</v>
      </c>
      <c r="F9" s="12" t="str">
        <f t="shared" si="6"/>
        <v>-</v>
      </c>
      <c r="G9" s="14" t="str">
        <f t="shared" si="7"/>
        <v>СЛ</v>
      </c>
      <c r="H9" s="14" t="str">
        <f t="shared" si="8"/>
        <v>-</v>
      </c>
      <c r="I9" s="29" t="str">
        <f t="shared" si="9"/>
        <v>-</v>
      </c>
      <c r="J9" s="26"/>
      <c r="K9" s="16"/>
      <c r="L9" s="12" t="str">
        <f t="shared" si="10"/>
        <v>СЛ</v>
      </c>
      <c r="M9" s="12" t="str">
        <f t="shared" si="11"/>
        <v>-</v>
      </c>
      <c r="N9" s="12" t="str">
        <f t="shared" si="12"/>
        <v>-</v>
      </c>
      <c r="O9" s="14" t="str">
        <f t="shared" si="13"/>
        <v>СЛ</v>
      </c>
      <c r="P9" s="14" t="str">
        <f t="shared" si="14"/>
        <v>-</v>
      </c>
      <c r="Q9" s="29" t="str">
        <f t="shared" si="15"/>
        <v>-</v>
      </c>
      <c r="R9" s="17"/>
      <c r="S9" s="16"/>
      <c r="T9" s="12" t="str">
        <f t="shared" si="16"/>
        <v>СЛ</v>
      </c>
      <c r="U9" s="12" t="str">
        <f t="shared" si="17"/>
        <v>-</v>
      </c>
      <c r="V9" s="12" t="str">
        <f t="shared" si="18"/>
        <v>-</v>
      </c>
      <c r="W9" s="14" t="str">
        <f t="shared" si="19"/>
        <v>СЛ</v>
      </c>
      <c r="X9" s="14" t="str">
        <f t="shared" si="20"/>
        <v>-</v>
      </c>
      <c r="Y9" s="14" t="str">
        <f t="shared" si="21"/>
        <v>-</v>
      </c>
      <c r="AB9" s="41"/>
      <c r="AC9" s="37"/>
      <c r="AD9" s="42"/>
      <c r="AE9" s="36"/>
      <c r="AF9" s="36"/>
      <c r="AG9" s="36"/>
      <c r="AH9" s="36"/>
      <c r="AI9" s="36"/>
      <c r="AJ9" s="36"/>
      <c r="AK9" s="36"/>
      <c r="AL9" s="36"/>
      <c r="AM9" s="41"/>
      <c r="AN9" s="37"/>
      <c r="AO9" s="42"/>
      <c r="AP9" s="36"/>
      <c r="AQ9" s="36"/>
      <c r="AR9" s="36"/>
      <c r="AS9" s="36"/>
      <c r="AT9" s="36"/>
      <c r="AU9" s="36"/>
      <c r="CJ9" s="2" t="b">
        <f t="shared" si="0"/>
        <v>0</v>
      </c>
      <c r="CK9" s="2" t="b">
        <f t="shared" si="1"/>
        <v>0</v>
      </c>
      <c r="CR9" s="2" t="b">
        <f t="shared" si="2"/>
        <v>0</v>
      </c>
      <c r="CS9" s="2" t="b">
        <f t="shared" si="3"/>
        <v>0</v>
      </c>
      <c r="CZ9" s="2" t="b">
        <f t="shared" si="22"/>
        <v>0</v>
      </c>
      <c r="DA9" s="2" t="b">
        <f t="shared" si="22"/>
        <v>0</v>
      </c>
    </row>
    <row r="10" spans="1:125" ht="12.75" customHeight="1" thickBot="1">
      <c r="A10" s="22"/>
      <c r="B10" s="17"/>
      <c r="C10" s="16"/>
      <c r="D10" s="12" t="str">
        <f t="shared" si="4"/>
        <v>СЛ</v>
      </c>
      <c r="E10" s="12" t="str">
        <f t="shared" si="5"/>
        <v>-</v>
      </c>
      <c r="F10" s="12" t="str">
        <f t="shared" si="6"/>
        <v>-</v>
      </c>
      <c r="G10" s="14" t="str">
        <f t="shared" si="7"/>
        <v>СЛ</v>
      </c>
      <c r="H10" s="14" t="str">
        <f t="shared" si="8"/>
        <v>-</v>
      </c>
      <c r="I10" s="29" t="str">
        <f t="shared" si="9"/>
        <v>-</v>
      </c>
      <c r="J10" s="26"/>
      <c r="K10" s="16"/>
      <c r="L10" s="12" t="str">
        <f t="shared" si="10"/>
        <v>СЛ</v>
      </c>
      <c r="M10" s="12" t="str">
        <f t="shared" si="11"/>
        <v>-</v>
      </c>
      <c r="N10" s="12" t="str">
        <f t="shared" si="12"/>
        <v>-</v>
      </c>
      <c r="O10" s="14" t="str">
        <f t="shared" si="13"/>
        <v>СЛ</v>
      </c>
      <c r="P10" s="14" t="str">
        <f t="shared" si="14"/>
        <v>-</v>
      </c>
      <c r="Q10" s="29" t="str">
        <f t="shared" si="15"/>
        <v>-</v>
      </c>
      <c r="R10" s="17"/>
      <c r="S10" s="16"/>
      <c r="T10" s="12" t="str">
        <f t="shared" si="16"/>
        <v>СЛ</v>
      </c>
      <c r="U10" s="12" t="str">
        <f t="shared" si="17"/>
        <v>-</v>
      </c>
      <c r="V10" s="12" t="str">
        <f t="shared" si="18"/>
        <v>-</v>
      </c>
      <c r="W10" s="14" t="str">
        <f t="shared" si="19"/>
        <v>СЛ</v>
      </c>
      <c r="X10" s="14" t="str">
        <f t="shared" si="20"/>
        <v>-</v>
      </c>
      <c r="Y10" s="14" t="str">
        <f t="shared" si="21"/>
        <v>-</v>
      </c>
      <c r="AB10" s="41"/>
      <c r="AC10" s="37"/>
      <c r="AD10" s="42"/>
      <c r="AE10" s="36"/>
      <c r="AF10" s="36"/>
      <c r="AG10" s="36"/>
      <c r="AH10" s="36"/>
      <c r="AI10" s="36"/>
      <c r="AJ10" s="36"/>
      <c r="AK10" s="36"/>
      <c r="AL10" s="36"/>
      <c r="AM10" s="41"/>
      <c r="AN10" s="37"/>
      <c r="AO10" s="42"/>
      <c r="AP10" s="36"/>
      <c r="AQ10" s="36"/>
      <c r="AR10" s="36"/>
      <c r="AS10" s="36"/>
      <c r="AT10" s="36"/>
      <c r="AU10" s="36"/>
      <c r="CJ10" s="2" t="b">
        <f t="shared" si="0"/>
        <v>0</v>
      </c>
      <c r="CK10" s="2" t="b">
        <f t="shared" si="1"/>
        <v>0</v>
      </c>
      <c r="CR10" s="2" t="b">
        <f t="shared" si="2"/>
        <v>0</v>
      </c>
      <c r="CS10" s="2" t="b">
        <f t="shared" si="3"/>
        <v>0</v>
      </c>
      <c r="CZ10" s="2" t="b">
        <f t="shared" si="22"/>
        <v>0</v>
      </c>
      <c r="DA10" s="2" t="b">
        <f t="shared" si="22"/>
        <v>0</v>
      </c>
    </row>
    <row r="11" spans="1:125" ht="12.75" customHeight="1" thickBot="1">
      <c r="A11" s="22"/>
      <c r="B11" s="17"/>
      <c r="C11" s="16"/>
      <c r="D11" s="12" t="str">
        <f t="shared" si="4"/>
        <v>СЛ</v>
      </c>
      <c r="E11" s="12" t="str">
        <f t="shared" si="5"/>
        <v>-</v>
      </c>
      <c r="F11" s="12" t="str">
        <f t="shared" si="6"/>
        <v>-</v>
      </c>
      <c r="G11" s="14" t="str">
        <f t="shared" si="7"/>
        <v>СЛ</v>
      </c>
      <c r="H11" s="14" t="str">
        <f t="shared" si="8"/>
        <v>-</v>
      </c>
      <c r="I11" s="29" t="str">
        <f t="shared" si="9"/>
        <v>-</v>
      </c>
      <c r="J11" s="26"/>
      <c r="K11" s="16"/>
      <c r="L11" s="12" t="str">
        <f t="shared" si="10"/>
        <v>СЛ</v>
      </c>
      <c r="M11" s="12" t="str">
        <f t="shared" si="11"/>
        <v>-</v>
      </c>
      <c r="N11" s="12" t="str">
        <f t="shared" si="12"/>
        <v>-</v>
      </c>
      <c r="O11" s="14" t="str">
        <f t="shared" si="13"/>
        <v>СЛ</v>
      </c>
      <c r="P11" s="14" t="str">
        <f t="shared" si="14"/>
        <v>-</v>
      </c>
      <c r="Q11" s="29" t="str">
        <f t="shared" si="15"/>
        <v>-</v>
      </c>
      <c r="R11" s="17"/>
      <c r="S11" s="16"/>
      <c r="T11" s="12" t="str">
        <f t="shared" si="16"/>
        <v>СЛ</v>
      </c>
      <c r="U11" s="12" t="str">
        <f t="shared" si="17"/>
        <v>-</v>
      </c>
      <c r="V11" s="12" t="str">
        <f t="shared" si="18"/>
        <v>-</v>
      </c>
      <c r="W11" s="14" t="str">
        <f t="shared" si="19"/>
        <v>СЛ</v>
      </c>
      <c r="X11" s="14" t="str">
        <f t="shared" si="20"/>
        <v>-</v>
      </c>
      <c r="Y11" s="14" t="str">
        <f t="shared" si="21"/>
        <v>-</v>
      </c>
      <c r="AB11" s="41"/>
      <c r="AC11" s="37"/>
      <c r="AD11" s="42"/>
      <c r="AE11" s="36"/>
      <c r="AF11" s="36"/>
      <c r="AG11" s="36"/>
      <c r="AH11" s="36"/>
      <c r="AI11" s="36"/>
      <c r="AJ11" s="36"/>
      <c r="AK11" s="36"/>
      <c r="AL11" s="36"/>
      <c r="AM11" s="41"/>
      <c r="AN11" s="37"/>
      <c r="AO11" s="42"/>
      <c r="AP11" s="36"/>
      <c r="AQ11" s="36"/>
      <c r="AR11" s="36"/>
      <c r="AS11" s="36"/>
      <c r="AT11" s="36"/>
      <c r="AU11" s="36"/>
      <c r="CJ11" s="2" t="b">
        <f t="shared" si="0"/>
        <v>0</v>
      </c>
      <c r="CK11" s="2" t="b">
        <f t="shared" si="1"/>
        <v>0</v>
      </c>
      <c r="CR11" s="2" t="b">
        <f t="shared" si="2"/>
        <v>0</v>
      </c>
      <c r="CS11" s="2" t="b">
        <f t="shared" si="3"/>
        <v>0</v>
      </c>
      <c r="CZ11" s="2" t="b">
        <f t="shared" si="22"/>
        <v>0</v>
      </c>
      <c r="DA11" s="2" t="b">
        <f t="shared" si="22"/>
        <v>0</v>
      </c>
    </row>
    <row r="12" spans="1:125" ht="12.75" customHeight="1" thickBot="1">
      <c r="A12" s="22"/>
      <c r="B12" s="17"/>
      <c r="C12" s="16"/>
      <c r="D12" s="12" t="str">
        <f t="shared" si="4"/>
        <v>СЛ</v>
      </c>
      <c r="E12" s="12" t="str">
        <f t="shared" si="5"/>
        <v>-</v>
      </c>
      <c r="F12" s="12" t="str">
        <f t="shared" si="6"/>
        <v>-</v>
      </c>
      <c r="G12" s="14" t="str">
        <f t="shared" si="7"/>
        <v>СЛ</v>
      </c>
      <c r="H12" s="14" t="str">
        <f t="shared" si="8"/>
        <v>-</v>
      </c>
      <c r="I12" s="29" t="str">
        <f t="shared" si="9"/>
        <v>-</v>
      </c>
      <c r="J12" s="26"/>
      <c r="K12" s="16"/>
      <c r="L12" s="12" t="str">
        <f t="shared" si="10"/>
        <v>СЛ</v>
      </c>
      <c r="M12" s="12" t="str">
        <f t="shared" si="11"/>
        <v>-</v>
      </c>
      <c r="N12" s="12" t="str">
        <f t="shared" si="12"/>
        <v>-</v>
      </c>
      <c r="O12" s="14" t="str">
        <f t="shared" si="13"/>
        <v>СЛ</v>
      </c>
      <c r="P12" s="14" t="str">
        <f t="shared" si="14"/>
        <v>-</v>
      </c>
      <c r="Q12" s="29" t="str">
        <f t="shared" si="15"/>
        <v>-</v>
      </c>
      <c r="R12" s="17"/>
      <c r="S12" s="16"/>
      <c r="T12" s="12" t="str">
        <f t="shared" si="16"/>
        <v>СЛ</v>
      </c>
      <c r="U12" s="12" t="str">
        <f t="shared" si="17"/>
        <v>-</v>
      </c>
      <c r="V12" s="12" t="str">
        <f t="shared" si="18"/>
        <v>-</v>
      </c>
      <c r="W12" s="14" t="str">
        <f t="shared" si="19"/>
        <v>СЛ</v>
      </c>
      <c r="X12" s="14" t="str">
        <f t="shared" si="20"/>
        <v>-</v>
      </c>
      <c r="Y12" s="14" t="str">
        <f t="shared" si="21"/>
        <v>-</v>
      </c>
      <c r="AB12" s="41"/>
      <c r="AC12" s="37"/>
      <c r="AD12" s="42"/>
      <c r="AE12" s="36"/>
      <c r="AF12" s="36"/>
      <c r="AG12" s="36"/>
      <c r="AH12" s="36"/>
      <c r="AI12" s="36"/>
      <c r="AJ12" s="36"/>
      <c r="AK12" s="36"/>
      <c r="AL12" s="36"/>
      <c r="AM12" s="41"/>
      <c r="AN12" s="37"/>
      <c r="AO12" s="42"/>
      <c r="AP12" s="36"/>
      <c r="AQ12" s="36"/>
      <c r="AR12" s="36"/>
      <c r="AS12" s="36"/>
      <c r="AT12" s="36"/>
      <c r="AU12" s="36"/>
      <c r="CJ12" s="2" t="b">
        <f t="shared" si="0"/>
        <v>0</v>
      </c>
      <c r="CK12" s="2" t="b">
        <f t="shared" si="1"/>
        <v>0</v>
      </c>
      <c r="CR12" s="2" t="b">
        <f t="shared" si="2"/>
        <v>0</v>
      </c>
      <c r="CS12" s="2" t="b">
        <f t="shared" si="3"/>
        <v>0</v>
      </c>
      <c r="CZ12" s="2" t="b">
        <f t="shared" si="22"/>
        <v>0</v>
      </c>
      <c r="DA12" s="2" t="b">
        <f t="shared" si="22"/>
        <v>0</v>
      </c>
    </row>
    <row r="13" spans="1:125" ht="12.75" customHeight="1" thickBot="1">
      <c r="A13" s="22"/>
      <c r="B13" s="17"/>
      <c r="C13" s="16"/>
      <c r="D13" s="12" t="str">
        <f t="shared" si="4"/>
        <v>СЛ</v>
      </c>
      <c r="E13" s="12" t="str">
        <f t="shared" si="5"/>
        <v>-</v>
      </c>
      <c r="F13" s="12" t="str">
        <f t="shared" si="6"/>
        <v>-</v>
      </c>
      <c r="G13" s="14" t="str">
        <f t="shared" si="7"/>
        <v>СЛ</v>
      </c>
      <c r="H13" s="14" t="str">
        <f t="shared" si="8"/>
        <v>-</v>
      </c>
      <c r="I13" s="29" t="str">
        <f t="shared" si="9"/>
        <v>-</v>
      </c>
      <c r="J13" s="26"/>
      <c r="K13" s="16"/>
      <c r="L13" s="12" t="str">
        <f t="shared" si="10"/>
        <v>СЛ</v>
      </c>
      <c r="M13" s="12" t="str">
        <f t="shared" si="11"/>
        <v>-</v>
      </c>
      <c r="N13" s="12" t="str">
        <f t="shared" si="12"/>
        <v>-</v>
      </c>
      <c r="O13" s="14" t="str">
        <f t="shared" si="13"/>
        <v>СЛ</v>
      </c>
      <c r="P13" s="14" t="str">
        <f t="shared" si="14"/>
        <v>-</v>
      </c>
      <c r="Q13" s="29" t="str">
        <f t="shared" si="15"/>
        <v>-</v>
      </c>
      <c r="R13" s="17"/>
      <c r="S13" s="16"/>
      <c r="T13" s="12" t="str">
        <f t="shared" si="16"/>
        <v>СЛ</v>
      </c>
      <c r="U13" s="12" t="str">
        <f t="shared" si="17"/>
        <v>-</v>
      </c>
      <c r="V13" s="12" t="str">
        <f t="shared" si="18"/>
        <v>-</v>
      </c>
      <c r="W13" s="14" t="str">
        <f t="shared" si="19"/>
        <v>СЛ</v>
      </c>
      <c r="X13" s="14" t="str">
        <f t="shared" si="20"/>
        <v>-</v>
      </c>
      <c r="Y13" s="14" t="str">
        <f t="shared" si="21"/>
        <v>-</v>
      </c>
      <c r="AB13" s="41"/>
      <c r="AC13" s="37"/>
      <c r="AD13" s="42"/>
      <c r="AE13" s="36"/>
      <c r="AF13" s="36"/>
      <c r="AG13" s="36"/>
      <c r="AH13" s="36"/>
      <c r="AI13" s="36"/>
      <c r="AJ13" s="36"/>
      <c r="AK13" s="36"/>
      <c r="AL13" s="36"/>
      <c r="AM13" s="41"/>
      <c r="AN13" s="37"/>
      <c r="AO13" s="42"/>
      <c r="AP13" s="36"/>
      <c r="AQ13" s="36"/>
      <c r="AR13" s="36"/>
      <c r="AS13" s="36"/>
      <c r="AT13" s="36"/>
      <c r="AU13" s="36"/>
      <c r="CJ13" s="2" t="b">
        <f t="shared" si="0"/>
        <v>0</v>
      </c>
      <c r="CK13" s="2" t="b">
        <f t="shared" si="1"/>
        <v>0</v>
      </c>
      <c r="CR13" s="2" t="b">
        <f t="shared" si="2"/>
        <v>0</v>
      </c>
      <c r="CS13" s="2" t="b">
        <f t="shared" si="3"/>
        <v>0</v>
      </c>
      <c r="CZ13" s="2" t="b">
        <f t="shared" si="22"/>
        <v>0</v>
      </c>
      <c r="DA13" s="2" t="b">
        <f t="shared" si="22"/>
        <v>0</v>
      </c>
    </row>
    <row r="14" spans="1:125" ht="12.75" customHeight="1" thickBot="1">
      <c r="A14" s="22"/>
      <c r="B14" s="17"/>
      <c r="C14" s="16"/>
      <c r="D14" s="12" t="str">
        <f t="shared" si="4"/>
        <v>СЛ</v>
      </c>
      <c r="E14" s="12" t="str">
        <f t="shared" si="5"/>
        <v>-</v>
      </c>
      <c r="F14" s="12" t="str">
        <f t="shared" si="6"/>
        <v>-</v>
      </c>
      <c r="G14" s="14" t="str">
        <f t="shared" si="7"/>
        <v>СЛ</v>
      </c>
      <c r="H14" s="14" t="str">
        <f t="shared" si="8"/>
        <v>-</v>
      </c>
      <c r="I14" s="29" t="str">
        <f t="shared" si="9"/>
        <v>-</v>
      </c>
      <c r="J14" s="26"/>
      <c r="K14" s="16"/>
      <c r="L14" s="12" t="str">
        <f t="shared" si="10"/>
        <v>СЛ</v>
      </c>
      <c r="M14" s="12" t="str">
        <f t="shared" si="11"/>
        <v>-</v>
      </c>
      <c r="N14" s="12" t="str">
        <f t="shared" si="12"/>
        <v>-</v>
      </c>
      <c r="O14" s="14" t="str">
        <f t="shared" si="13"/>
        <v>СЛ</v>
      </c>
      <c r="P14" s="14" t="str">
        <f t="shared" si="14"/>
        <v>-</v>
      </c>
      <c r="Q14" s="29" t="str">
        <f t="shared" si="15"/>
        <v>-</v>
      </c>
      <c r="R14" s="17"/>
      <c r="S14" s="16"/>
      <c r="T14" s="12" t="str">
        <f t="shared" si="16"/>
        <v>СЛ</v>
      </c>
      <c r="U14" s="12" t="str">
        <f t="shared" si="17"/>
        <v>-</v>
      </c>
      <c r="V14" s="12" t="str">
        <f t="shared" si="18"/>
        <v>-</v>
      </c>
      <c r="W14" s="14" t="str">
        <f t="shared" si="19"/>
        <v>СЛ</v>
      </c>
      <c r="X14" s="14" t="str">
        <f t="shared" si="20"/>
        <v>-</v>
      </c>
      <c r="Y14" s="14" t="str">
        <f t="shared" si="21"/>
        <v>-</v>
      </c>
      <c r="AB14" s="41"/>
      <c r="AC14" s="37"/>
      <c r="AD14" s="42"/>
      <c r="AE14" s="36"/>
      <c r="AF14" s="36"/>
      <c r="AG14" s="36"/>
      <c r="AH14" s="36"/>
      <c r="AI14" s="36"/>
      <c r="AJ14" s="36"/>
      <c r="AK14" s="36"/>
      <c r="AL14" s="36"/>
      <c r="AM14" s="41"/>
      <c r="AN14" s="37"/>
      <c r="AO14" s="42"/>
      <c r="AP14" s="36"/>
      <c r="AQ14" s="36"/>
      <c r="AR14" s="36"/>
      <c r="AS14" s="36"/>
      <c r="AT14" s="36"/>
      <c r="AU14" s="36"/>
      <c r="CJ14" s="2" t="b">
        <f t="shared" si="0"/>
        <v>0</v>
      </c>
      <c r="CK14" s="2" t="b">
        <f t="shared" si="1"/>
        <v>0</v>
      </c>
      <c r="CR14" s="2" t="b">
        <f t="shared" si="2"/>
        <v>0</v>
      </c>
      <c r="CS14" s="2" t="b">
        <f t="shared" si="3"/>
        <v>0</v>
      </c>
      <c r="CZ14" s="2" t="b">
        <f t="shared" si="22"/>
        <v>0</v>
      </c>
      <c r="DA14" s="2" t="b">
        <f t="shared" si="22"/>
        <v>0</v>
      </c>
    </row>
    <row r="15" spans="1:125" ht="12.75" customHeight="1" thickBot="1">
      <c r="A15" s="22"/>
      <c r="B15" s="17"/>
      <c r="C15" s="16"/>
      <c r="D15" s="12" t="str">
        <f t="shared" si="4"/>
        <v>СЛ</v>
      </c>
      <c r="E15" s="12" t="str">
        <f t="shared" si="5"/>
        <v>-</v>
      </c>
      <c r="F15" s="12" t="str">
        <f t="shared" si="6"/>
        <v>-</v>
      </c>
      <c r="G15" s="14" t="str">
        <f t="shared" si="7"/>
        <v>СЛ</v>
      </c>
      <c r="H15" s="14" t="str">
        <f t="shared" si="8"/>
        <v>-</v>
      </c>
      <c r="I15" s="29" t="str">
        <f t="shared" si="9"/>
        <v>-</v>
      </c>
      <c r="J15" s="26"/>
      <c r="K15" s="16"/>
      <c r="L15" s="12" t="str">
        <f t="shared" si="10"/>
        <v>СЛ</v>
      </c>
      <c r="M15" s="12" t="str">
        <f t="shared" si="11"/>
        <v>-</v>
      </c>
      <c r="N15" s="12" t="str">
        <f t="shared" si="12"/>
        <v>-</v>
      </c>
      <c r="O15" s="14" t="str">
        <f t="shared" si="13"/>
        <v>СЛ</v>
      </c>
      <c r="P15" s="14" t="str">
        <f t="shared" si="14"/>
        <v>-</v>
      </c>
      <c r="Q15" s="29" t="str">
        <f t="shared" si="15"/>
        <v>-</v>
      </c>
      <c r="R15" s="17"/>
      <c r="S15" s="16"/>
      <c r="T15" s="12" t="str">
        <f t="shared" si="16"/>
        <v>СЛ</v>
      </c>
      <c r="U15" s="12" t="str">
        <f t="shared" si="17"/>
        <v>-</v>
      </c>
      <c r="V15" s="12" t="str">
        <f t="shared" si="18"/>
        <v>-</v>
      </c>
      <c r="W15" s="14" t="str">
        <f t="shared" si="19"/>
        <v>СЛ</v>
      </c>
      <c r="X15" s="14" t="str">
        <f t="shared" si="20"/>
        <v>-</v>
      </c>
      <c r="Y15" s="14" t="str">
        <f t="shared" si="21"/>
        <v>-</v>
      </c>
      <c r="AB15" s="41"/>
      <c r="AC15" s="37"/>
      <c r="AD15" s="42"/>
      <c r="AE15" s="36"/>
      <c r="AF15" s="36"/>
      <c r="AG15" s="36"/>
      <c r="AH15" s="36"/>
      <c r="AI15" s="36"/>
      <c r="AJ15" s="36"/>
      <c r="AK15" s="36"/>
      <c r="AL15" s="36"/>
      <c r="AM15" s="41"/>
      <c r="AN15" s="37"/>
      <c r="AO15" s="42"/>
      <c r="AP15" s="36"/>
      <c r="AQ15" s="36"/>
      <c r="AR15" s="36"/>
      <c r="AS15" s="36"/>
      <c r="AT15" s="36"/>
      <c r="AU15" s="36"/>
      <c r="CJ15" s="2" t="b">
        <f t="shared" si="0"/>
        <v>0</v>
      </c>
      <c r="CK15" s="2" t="b">
        <f t="shared" si="1"/>
        <v>0</v>
      </c>
      <c r="CR15" s="2" t="b">
        <f t="shared" si="2"/>
        <v>0</v>
      </c>
      <c r="CS15" s="2" t="b">
        <f t="shared" si="3"/>
        <v>0</v>
      </c>
      <c r="CZ15" s="2" t="b">
        <f t="shared" si="22"/>
        <v>0</v>
      </c>
      <c r="DA15" s="2" t="b">
        <f t="shared" si="22"/>
        <v>0</v>
      </c>
    </row>
    <row r="16" spans="1:125" ht="12.75" customHeight="1" thickBot="1">
      <c r="A16" s="22"/>
      <c r="B16" s="17"/>
      <c r="C16" s="16"/>
      <c r="D16" s="12" t="str">
        <f t="shared" si="4"/>
        <v>СЛ</v>
      </c>
      <c r="E16" s="12" t="str">
        <f t="shared" si="5"/>
        <v>-</v>
      </c>
      <c r="F16" s="12" t="str">
        <f t="shared" si="6"/>
        <v>-</v>
      </c>
      <c r="G16" s="14" t="str">
        <f t="shared" si="7"/>
        <v>СЛ</v>
      </c>
      <c r="H16" s="14" t="str">
        <f t="shared" si="8"/>
        <v>-</v>
      </c>
      <c r="I16" s="29" t="str">
        <f t="shared" si="9"/>
        <v>-</v>
      </c>
      <c r="J16" s="26"/>
      <c r="K16" s="16"/>
      <c r="L16" s="12" t="str">
        <f t="shared" si="10"/>
        <v>СЛ</v>
      </c>
      <c r="M16" s="12" t="str">
        <f t="shared" si="11"/>
        <v>-</v>
      </c>
      <c r="N16" s="12" t="str">
        <f t="shared" si="12"/>
        <v>-</v>
      </c>
      <c r="O16" s="14" t="str">
        <f t="shared" si="13"/>
        <v>СЛ</v>
      </c>
      <c r="P16" s="14" t="str">
        <f t="shared" si="14"/>
        <v>-</v>
      </c>
      <c r="Q16" s="29" t="str">
        <f t="shared" si="15"/>
        <v>-</v>
      </c>
      <c r="R16" s="17"/>
      <c r="S16" s="16"/>
      <c r="T16" s="12" t="str">
        <f t="shared" si="16"/>
        <v>СЛ</v>
      </c>
      <c r="U16" s="12" t="str">
        <f t="shared" si="17"/>
        <v>-</v>
      </c>
      <c r="V16" s="12" t="str">
        <f t="shared" si="18"/>
        <v>-</v>
      </c>
      <c r="W16" s="14" t="str">
        <f t="shared" si="19"/>
        <v>СЛ</v>
      </c>
      <c r="X16" s="14" t="str">
        <f t="shared" si="20"/>
        <v>-</v>
      </c>
      <c r="Y16" s="14" t="str">
        <f t="shared" si="21"/>
        <v>-</v>
      </c>
      <c r="AB16" s="41"/>
      <c r="AC16" s="37"/>
      <c r="AD16" s="42"/>
      <c r="AE16" s="36"/>
      <c r="AF16" s="36"/>
      <c r="AG16" s="36"/>
      <c r="AH16" s="36"/>
      <c r="AI16" s="36"/>
      <c r="AJ16" s="36"/>
      <c r="AK16" s="36"/>
      <c r="AL16" s="36"/>
      <c r="AM16" s="41"/>
      <c r="AN16" s="37"/>
      <c r="AO16" s="42"/>
      <c r="AP16" s="36"/>
      <c r="AQ16" s="36"/>
      <c r="AR16" s="36"/>
      <c r="AS16" s="36"/>
      <c r="AT16" s="36"/>
      <c r="AU16" s="36"/>
      <c r="CJ16" s="2" t="b">
        <f t="shared" si="0"/>
        <v>0</v>
      </c>
      <c r="CK16" s="2" t="b">
        <f t="shared" si="1"/>
        <v>0</v>
      </c>
      <c r="CR16" s="2" t="b">
        <f t="shared" si="2"/>
        <v>0</v>
      </c>
      <c r="CS16" s="2" t="b">
        <f t="shared" si="3"/>
        <v>0</v>
      </c>
      <c r="CZ16" s="2" t="b">
        <f t="shared" si="22"/>
        <v>0</v>
      </c>
      <c r="DA16" s="2" t="b">
        <f t="shared" si="22"/>
        <v>0</v>
      </c>
    </row>
    <row r="17" spans="1:105" ht="12.75" customHeight="1" thickBot="1">
      <c r="A17" s="22"/>
      <c r="B17" s="17"/>
      <c r="C17" s="16"/>
      <c r="D17" s="12" t="str">
        <f t="shared" si="4"/>
        <v>СЛ</v>
      </c>
      <c r="E17" s="12" t="str">
        <f t="shared" si="5"/>
        <v>-</v>
      </c>
      <c r="F17" s="12" t="str">
        <f t="shared" si="6"/>
        <v>-</v>
      </c>
      <c r="G17" s="14" t="str">
        <f t="shared" si="7"/>
        <v>СЛ</v>
      </c>
      <c r="H17" s="14" t="str">
        <f t="shared" si="8"/>
        <v>-</v>
      </c>
      <c r="I17" s="29" t="str">
        <f t="shared" si="9"/>
        <v>-</v>
      </c>
      <c r="J17" s="26"/>
      <c r="K17" s="16"/>
      <c r="L17" s="12" t="str">
        <f t="shared" si="10"/>
        <v>СЛ</v>
      </c>
      <c r="M17" s="12" t="str">
        <f t="shared" si="11"/>
        <v>-</v>
      </c>
      <c r="N17" s="12" t="str">
        <f t="shared" si="12"/>
        <v>-</v>
      </c>
      <c r="O17" s="14" t="str">
        <f t="shared" si="13"/>
        <v>СЛ</v>
      </c>
      <c r="P17" s="14" t="str">
        <f t="shared" si="14"/>
        <v>-</v>
      </c>
      <c r="Q17" s="29" t="str">
        <f t="shared" si="15"/>
        <v>-</v>
      </c>
      <c r="R17" s="17"/>
      <c r="S17" s="16"/>
      <c r="T17" s="12" t="str">
        <f t="shared" si="16"/>
        <v>СЛ</v>
      </c>
      <c r="U17" s="12" t="str">
        <f t="shared" si="17"/>
        <v>-</v>
      </c>
      <c r="V17" s="12" t="str">
        <f t="shared" si="18"/>
        <v>-</v>
      </c>
      <c r="W17" s="14" t="str">
        <f t="shared" si="19"/>
        <v>СЛ</v>
      </c>
      <c r="X17" s="14" t="str">
        <f t="shared" si="20"/>
        <v>-</v>
      </c>
      <c r="Y17" s="14" t="str">
        <f t="shared" si="21"/>
        <v>-</v>
      </c>
      <c r="AB17" s="41"/>
      <c r="AC17" s="37"/>
      <c r="AD17" s="42"/>
      <c r="AE17" s="36"/>
      <c r="AF17" s="36"/>
      <c r="AG17" s="36"/>
      <c r="AH17" s="36"/>
      <c r="AI17" s="36"/>
      <c r="AJ17" s="36"/>
      <c r="AK17" s="36"/>
      <c r="AL17" s="36"/>
      <c r="AM17" s="41"/>
      <c r="AN17" s="37"/>
      <c r="AO17" s="42"/>
      <c r="AP17" s="36"/>
      <c r="AQ17" s="36"/>
      <c r="AR17" s="36"/>
      <c r="AS17" s="36"/>
      <c r="AT17" s="36"/>
      <c r="AU17" s="36"/>
      <c r="CJ17" s="2" t="b">
        <f t="shared" si="0"/>
        <v>0</v>
      </c>
      <c r="CK17" s="2" t="b">
        <f t="shared" si="1"/>
        <v>0</v>
      </c>
      <c r="CR17" s="2" t="b">
        <f t="shared" si="2"/>
        <v>0</v>
      </c>
      <c r="CS17" s="2" t="b">
        <f t="shared" si="3"/>
        <v>0</v>
      </c>
      <c r="CZ17" s="2" t="b">
        <f t="shared" si="22"/>
        <v>0</v>
      </c>
      <c r="DA17" s="2" t="b">
        <f t="shared" si="22"/>
        <v>0</v>
      </c>
    </row>
    <row r="18" spans="1:105" ht="12.75" customHeight="1" thickBot="1">
      <c r="A18" s="22"/>
      <c r="B18" s="17"/>
      <c r="C18" s="16"/>
      <c r="D18" s="12" t="str">
        <f t="shared" si="4"/>
        <v>СЛ</v>
      </c>
      <c r="E18" s="12" t="str">
        <f t="shared" si="5"/>
        <v>-</v>
      </c>
      <c r="F18" s="12" t="str">
        <f t="shared" si="6"/>
        <v>-</v>
      </c>
      <c r="G18" s="14" t="str">
        <f t="shared" si="7"/>
        <v>СЛ</v>
      </c>
      <c r="H18" s="14" t="str">
        <f t="shared" si="8"/>
        <v>-</v>
      </c>
      <c r="I18" s="29" t="str">
        <f t="shared" si="9"/>
        <v>-</v>
      </c>
      <c r="J18" s="26"/>
      <c r="K18" s="16"/>
      <c r="L18" s="12" t="str">
        <f t="shared" si="10"/>
        <v>СЛ</v>
      </c>
      <c r="M18" s="12" t="str">
        <f t="shared" si="11"/>
        <v>-</v>
      </c>
      <c r="N18" s="12" t="str">
        <f t="shared" si="12"/>
        <v>-</v>
      </c>
      <c r="O18" s="14" t="str">
        <f t="shared" si="13"/>
        <v>СЛ</v>
      </c>
      <c r="P18" s="14" t="str">
        <f t="shared" si="14"/>
        <v>-</v>
      </c>
      <c r="Q18" s="29" t="str">
        <f t="shared" si="15"/>
        <v>-</v>
      </c>
      <c r="R18" s="17"/>
      <c r="S18" s="16"/>
      <c r="T18" s="12" t="str">
        <f t="shared" si="16"/>
        <v>СЛ</v>
      </c>
      <c r="U18" s="12" t="str">
        <f t="shared" si="17"/>
        <v>-</v>
      </c>
      <c r="V18" s="12" t="str">
        <f t="shared" si="18"/>
        <v>-</v>
      </c>
      <c r="W18" s="14" t="str">
        <f t="shared" si="19"/>
        <v>СЛ</v>
      </c>
      <c r="X18" s="14" t="str">
        <f t="shared" si="20"/>
        <v>-</v>
      </c>
      <c r="Y18" s="14" t="str">
        <f t="shared" si="21"/>
        <v>-</v>
      </c>
      <c r="AB18" s="41"/>
      <c r="AC18" s="37"/>
      <c r="AD18" s="42"/>
      <c r="AE18" s="36"/>
      <c r="AF18" s="36"/>
      <c r="AG18" s="36"/>
      <c r="AH18" s="36"/>
      <c r="AI18" s="36"/>
      <c r="AJ18" s="36"/>
      <c r="AK18" s="36"/>
      <c r="AL18" s="36"/>
      <c r="AM18" s="41"/>
      <c r="AN18" s="37"/>
      <c r="AO18" s="42"/>
      <c r="AP18" s="36"/>
      <c r="AQ18" s="36"/>
      <c r="AR18" s="36"/>
      <c r="AS18" s="36"/>
      <c r="AT18" s="36"/>
      <c r="AU18" s="36"/>
      <c r="CJ18" s="2" t="b">
        <f t="shared" si="0"/>
        <v>0</v>
      </c>
      <c r="CK18" s="2" t="b">
        <f t="shared" si="1"/>
        <v>0</v>
      </c>
      <c r="CR18" s="2" t="b">
        <f t="shared" si="2"/>
        <v>0</v>
      </c>
      <c r="CS18" s="2" t="b">
        <f t="shared" si="3"/>
        <v>0</v>
      </c>
      <c r="CZ18" s="2" t="b">
        <f t="shared" si="22"/>
        <v>0</v>
      </c>
      <c r="DA18" s="2" t="b">
        <f t="shared" si="22"/>
        <v>0</v>
      </c>
    </row>
    <row r="19" spans="1:105" ht="12.75" customHeight="1" thickBot="1">
      <c r="A19" s="22"/>
      <c r="B19" s="17"/>
      <c r="C19" s="16"/>
      <c r="D19" s="12" t="str">
        <f t="shared" si="4"/>
        <v>СЛ</v>
      </c>
      <c r="E19" s="12" t="str">
        <f t="shared" si="5"/>
        <v>-</v>
      </c>
      <c r="F19" s="12" t="str">
        <f t="shared" si="6"/>
        <v>-</v>
      </c>
      <c r="G19" s="14" t="str">
        <f t="shared" si="7"/>
        <v>СЛ</v>
      </c>
      <c r="H19" s="14" t="str">
        <f t="shared" si="8"/>
        <v>-</v>
      </c>
      <c r="I19" s="29" t="str">
        <f t="shared" si="9"/>
        <v>-</v>
      </c>
      <c r="J19" s="26"/>
      <c r="K19" s="16"/>
      <c r="L19" s="12" t="str">
        <f t="shared" si="10"/>
        <v>СЛ</v>
      </c>
      <c r="M19" s="12" t="str">
        <f t="shared" si="11"/>
        <v>-</v>
      </c>
      <c r="N19" s="12" t="str">
        <f t="shared" si="12"/>
        <v>-</v>
      </c>
      <c r="O19" s="14" t="str">
        <f t="shared" si="13"/>
        <v>СЛ</v>
      </c>
      <c r="P19" s="14" t="str">
        <f t="shared" si="14"/>
        <v>-</v>
      </c>
      <c r="Q19" s="29" t="str">
        <f t="shared" si="15"/>
        <v>-</v>
      </c>
      <c r="R19" s="17"/>
      <c r="S19" s="16"/>
      <c r="T19" s="12" t="str">
        <f t="shared" si="16"/>
        <v>СЛ</v>
      </c>
      <c r="U19" s="12" t="str">
        <f t="shared" si="17"/>
        <v>-</v>
      </c>
      <c r="V19" s="12" t="str">
        <f t="shared" si="18"/>
        <v>-</v>
      </c>
      <c r="W19" s="14" t="str">
        <f t="shared" si="19"/>
        <v>СЛ</v>
      </c>
      <c r="X19" s="14" t="str">
        <f t="shared" si="20"/>
        <v>-</v>
      </c>
      <c r="Y19" s="14" t="str">
        <f t="shared" si="21"/>
        <v>-</v>
      </c>
      <c r="AB19" s="41"/>
      <c r="AC19" s="37"/>
      <c r="AD19" s="42"/>
      <c r="AE19" s="36"/>
      <c r="AF19" s="36"/>
      <c r="AG19" s="36"/>
      <c r="AH19" s="36"/>
      <c r="AI19" s="36"/>
      <c r="AJ19" s="36"/>
      <c r="AK19" s="36"/>
      <c r="AL19" s="36"/>
      <c r="AM19" s="41"/>
      <c r="AN19" s="37"/>
      <c r="AO19" s="42"/>
      <c r="AP19" s="36"/>
      <c r="AQ19" s="36"/>
      <c r="AR19" s="36"/>
      <c r="AS19" s="36"/>
      <c r="AT19" s="36"/>
      <c r="AU19" s="36"/>
      <c r="CJ19" s="2" t="b">
        <f t="shared" si="0"/>
        <v>0</v>
      </c>
      <c r="CK19" s="2" t="b">
        <f t="shared" si="1"/>
        <v>0</v>
      </c>
      <c r="CR19" s="2" t="b">
        <f t="shared" si="2"/>
        <v>0</v>
      </c>
      <c r="CS19" s="2" t="b">
        <f t="shared" si="3"/>
        <v>0</v>
      </c>
      <c r="CZ19" s="2" t="b">
        <f t="shared" si="22"/>
        <v>0</v>
      </c>
      <c r="DA19" s="2" t="b">
        <f t="shared" si="22"/>
        <v>0</v>
      </c>
    </row>
    <row r="20" spans="1:105" ht="12.75" customHeight="1" thickBot="1">
      <c r="A20" s="22"/>
      <c r="B20" s="17"/>
      <c r="C20" s="16"/>
      <c r="D20" s="12" t="str">
        <f t="shared" si="4"/>
        <v>СЛ</v>
      </c>
      <c r="E20" s="12" t="str">
        <f t="shared" si="5"/>
        <v>-</v>
      </c>
      <c r="F20" s="12" t="str">
        <f t="shared" si="6"/>
        <v>-</v>
      </c>
      <c r="G20" s="14" t="str">
        <f t="shared" si="7"/>
        <v>СЛ</v>
      </c>
      <c r="H20" s="14" t="str">
        <f t="shared" si="8"/>
        <v>-</v>
      </c>
      <c r="I20" s="29" t="str">
        <f t="shared" si="9"/>
        <v>-</v>
      </c>
      <c r="J20" s="26"/>
      <c r="K20" s="16"/>
      <c r="L20" s="12" t="str">
        <f t="shared" si="10"/>
        <v>СЛ</v>
      </c>
      <c r="M20" s="12" t="str">
        <f t="shared" si="11"/>
        <v>-</v>
      </c>
      <c r="N20" s="12" t="str">
        <f t="shared" si="12"/>
        <v>-</v>
      </c>
      <c r="O20" s="14" t="str">
        <f t="shared" si="13"/>
        <v>СЛ</v>
      </c>
      <c r="P20" s="14" t="str">
        <f t="shared" si="14"/>
        <v>-</v>
      </c>
      <c r="Q20" s="29" t="str">
        <f t="shared" si="15"/>
        <v>-</v>
      </c>
      <c r="R20" s="17"/>
      <c r="S20" s="16"/>
      <c r="T20" s="12" t="str">
        <f t="shared" si="16"/>
        <v>СЛ</v>
      </c>
      <c r="U20" s="12" t="str">
        <f t="shared" si="17"/>
        <v>-</v>
      </c>
      <c r="V20" s="12" t="str">
        <f t="shared" si="18"/>
        <v>-</v>
      </c>
      <c r="W20" s="14" t="str">
        <f t="shared" si="19"/>
        <v>СЛ</v>
      </c>
      <c r="X20" s="14" t="str">
        <f t="shared" si="20"/>
        <v>-</v>
      </c>
      <c r="Y20" s="14" t="str">
        <f t="shared" si="21"/>
        <v>-</v>
      </c>
      <c r="AB20" s="41"/>
      <c r="AC20" s="37"/>
      <c r="AD20" s="42"/>
      <c r="AE20" s="36"/>
      <c r="AF20" s="36"/>
      <c r="AG20" s="36"/>
      <c r="AH20" s="36"/>
      <c r="AI20" s="36"/>
      <c r="AJ20" s="36"/>
      <c r="AK20" s="36"/>
      <c r="AL20" s="36"/>
      <c r="AM20" s="41"/>
      <c r="AN20" s="37"/>
      <c r="AO20" s="42"/>
      <c r="AP20" s="36"/>
      <c r="AQ20" s="36"/>
      <c r="AR20" s="36"/>
      <c r="AS20" s="36"/>
      <c r="AT20" s="36"/>
      <c r="AU20" s="36"/>
      <c r="CJ20" s="2" t="b">
        <f t="shared" si="0"/>
        <v>0</v>
      </c>
      <c r="CK20" s="2" t="b">
        <f t="shared" si="1"/>
        <v>0</v>
      </c>
      <c r="CR20" s="2" t="b">
        <f t="shared" si="2"/>
        <v>0</v>
      </c>
      <c r="CS20" s="2" t="b">
        <f t="shared" si="3"/>
        <v>0</v>
      </c>
      <c r="CZ20" s="2" t="b">
        <f t="shared" si="22"/>
        <v>0</v>
      </c>
      <c r="DA20" s="2" t="b">
        <f t="shared" si="22"/>
        <v>0</v>
      </c>
    </row>
    <row r="21" spans="1:105" ht="12.75" customHeight="1" thickBot="1">
      <c r="A21" s="22"/>
      <c r="B21" s="17"/>
      <c r="C21" s="16"/>
      <c r="D21" s="12" t="str">
        <f t="shared" si="4"/>
        <v>СЛ</v>
      </c>
      <c r="E21" s="12" t="str">
        <f t="shared" si="5"/>
        <v>-</v>
      </c>
      <c r="F21" s="12" t="str">
        <f t="shared" si="6"/>
        <v>-</v>
      </c>
      <c r="G21" s="14" t="str">
        <f t="shared" si="7"/>
        <v>СЛ</v>
      </c>
      <c r="H21" s="14" t="str">
        <f t="shared" si="8"/>
        <v>-</v>
      </c>
      <c r="I21" s="29" t="str">
        <f t="shared" si="9"/>
        <v>-</v>
      </c>
      <c r="J21" s="26"/>
      <c r="K21" s="16"/>
      <c r="L21" s="12" t="str">
        <f t="shared" si="10"/>
        <v>СЛ</v>
      </c>
      <c r="M21" s="12" t="str">
        <f t="shared" si="11"/>
        <v>-</v>
      </c>
      <c r="N21" s="12" t="str">
        <f t="shared" si="12"/>
        <v>-</v>
      </c>
      <c r="O21" s="14" t="str">
        <f t="shared" si="13"/>
        <v>СЛ</v>
      </c>
      <c r="P21" s="14" t="str">
        <f t="shared" si="14"/>
        <v>-</v>
      </c>
      <c r="Q21" s="29" t="str">
        <f t="shared" si="15"/>
        <v>-</v>
      </c>
      <c r="R21" s="17"/>
      <c r="S21" s="16"/>
      <c r="T21" s="12" t="str">
        <f t="shared" si="16"/>
        <v>СЛ</v>
      </c>
      <c r="U21" s="12" t="str">
        <f t="shared" si="17"/>
        <v>-</v>
      </c>
      <c r="V21" s="12" t="str">
        <f t="shared" si="18"/>
        <v>-</v>
      </c>
      <c r="W21" s="14" t="str">
        <f t="shared" si="19"/>
        <v>СЛ</v>
      </c>
      <c r="X21" s="14" t="str">
        <f t="shared" si="20"/>
        <v>-</v>
      </c>
      <c r="Y21" s="14" t="str">
        <f t="shared" si="21"/>
        <v>-</v>
      </c>
      <c r="AB21" s="41"/>
      <c r="AC21" s="37"/>
      <c r="AD21" s="42"/>
      <c r="AE21" s="36"/>
      <c r="AF21" s="36"/>
      <c r="AG21" s="36"/>
      <c r="AH21" s="36"/>
      <c r="AI21" s="36"/>
      <c r="AJ21" s="36"/>
      <c r="AK21" s="36"/>
      <c r="AL21" s="36"/>
      <c r="AM21" s="41"/>
      <c r="AN21" s="37"/>
      <c r="AO21" s="42"/>
      <c r="AP21" s="36"/>
      <c r="AQ21" s="36"/>
      <c r="AR21" s="36"/>
      <c r="AS21" s="36"/>
      <c r="AT21" s="36"/>
      <c r="AU21" s="36"/>
      <c r="CJ21" s="2" t="b">
        <f t="shared" si="0"/>
        <v>0</v>
      </c>
      <c r="CK21" s="2" t="b">
        <f t="shared" si="1"/>
        <v>0</v>
      </c>
      <c r="CR21" s="2" t="b">
        <f t="shared" si="2"/>
        <v>0</v>
      </c>
      <c r="CS21" s="2" t="b">
        <f t="shared" si="3"/>
        <v>0</v>
      </c>
      <c r="CZ21" s="2" t="b">
        <f t="shared" si="22"/>
        <v>0</v>
      </c>
      <c r="DA21" s="2" t="b">
        <f t="shared" si="22"/>
        <v>0</v>
      </c>
    </row>
    <row r="22" spans="1:105" ht="12.75" customHeight="1" thickBot="1">
      <c r="A22" s="22"/>
      <c r="B22" s="17"/>
      <c r="C22" s="16"/>
      <c r="D22" s="12" t="str">
        <f t="shared" si="4"/>
        <v>СЛ</v>
      </c>
      <c r="E22" s="12" t="str">
        <f t="shared" si="5"/>
        <v>-</v>
      </c>
      <c r="F22" s="12" t="str">
        <f t="shared" si="6"/>
        <v>-</v>
      </c>
      <c r="G22" s="14" t="str">
        <f t="shared" si="7"/>
        <v>СЛ</v>
      </c>
      <c r="H22" s="14" t="str">
        <f t="shared" si="8"/>
        <v>-</v>
      </c>
      <c r="I22" s="29" t="str">
        <f t="shared" si="9"/>
        <v>-</v>
      </c>
      <c r="J22" s="26"/>
      <c r="K22" s="16"/>
      <c r="L22" s="12" t="str">
        <f t="shared" si="10"/>
        <v>СЛ</v>
      </c>
      <c r="M22" s="12" t="str">
        <f t="shared" si="11"/>
        <v>-</v>
      </c>
      <c r="N22" s="12" t="str">
        <f t="shared" si="12"/>
        <v>-</v>
      </c>
      <c r="O22" s="14" t="str">
        <f t="shared" si="13"/>
        <v>СЛ</v>
      </c>
      <c r="P22" s="14" t="str">
        <f t="shared" si="14"/>
        <v>-</v>
      </c>
      <c r="Q22" s="29" t="str">
        <f t="shared" si="15"/>
        <v>-</v>
      </c>
      <c r="R22" s="17"/>
      <c r="S22" s="16"/>
      <c r="T22" s="12" t="str">
        <f t="shared" si="16"/>
        <v>СЛ</v>
      </c>
      <c r="U22" s="12" t="str">
        <f t="shared" si="17"/>
        <v>-</v>
      </c>
      <c r="V22" s="12" t="str">
        <f t="shared" si="18"/>
        <v>-</v>
      </c>
      <c r="W22" s="14" t="str">
        <f t="shared" si="19"/>
        <v>СЛ</v>
      </c>
      <c r="X22" s="14" t="str">
        <f t="shared" si="20"/>
        <v>-</v>
      </c>
      <c r="Y22" s="14" t="str">
        <f t="shared" si="21"/>
        <v>-</v>
      </c>
      <c r="AB22" s="41"/>
      <c r="AC22" s="37"/>
      <c r="AD22" s="42"/>
      <c r="AE22" s="36"/>
      <c r="AF22" s="36"/>
      <c r="AG22" s="36"/>
      <c r="AH22" s="36"/>
      <c r="AI22" s="36"/>
      <c r="AJ22" s="36"/>
      <c r="AK22" s="36"/>
      <c r="AL22" s="36"/>
      <c r="AM22" s="41"/>
      <c r="AN22" s="37"/>
      <c r="AO22" s="42"/>
      <c r="AP22" s="36"/>
      <c r="AQ22" s="36"/>
      <c r="AR22" s="36"/>
      <c r="AS22" s="36"/>
      <c r="AT22" s="36"/>
      <c r="AU22" s="36"/>
      <c r="CJ22" s="2" t="b">
        <f t="shared" si="0"/>
        <v>0</v>
      </c>
      <c r="CK22" s="2" t="b">
        <f t="shared" si="1"/>
        <v>0</v>
      </c>
      <c r="CR22" s="2" t="b">
        <f t="shared" si="2"/>
        <v>0</v>
      </c>
      <c r="CS22" s="2" t="b">
        <f t="shared" si="3"/>
        <v>0</v>
      </c>
      <c r="CZ22" s="2" t="b">
        <f t="shared" si="22"/>
        <v>0</v>
      </c>
      <c r="DA22" s="2" t="b">
        <f t="shared" si="22"/>
        <v>0</v>
      </c>
    </row>
    <row r="23" spans="1:105" ht="12.75" customHeight="1" thickBot="1">
      <c r="A23" s="22"/>
      <c r="B23" s="17"/>
      <c r="C23" s="16"/>
      <c r="D23" s="12" t="str">
        <f t="shared" si="4"/>
        <v>СЛ</v>
      </c>
      <c r="E23" s="12" t="str">
        <f t="shared" si="5"/>
        <v>-</v>
      </c>
      <c r="F23" s="12" t="str">
        <f t="shared" si="6"/>
        <v>-</v>
      </c>
      <c r="G23" s="14" t="str">
        <f t="shared" si="7"/>
        <v>СЛ</v>
      </c>
      <c r="H23" s="14" t="str">
        <f t="shared" si="8"/>
        <v>-</v>
      </c>
      <c r="I23" s="29" t="str">
        <f t="shared" si="9"/>
        <v>-</v>
      </c>
      <c r="J23" s="26"/>
      <c r="K23" s="16"/>
      <c r="L23" s="12" t="str">
        <f t="shared" si="10"/>
        <v>СЛ</v>
      </c>
      <c r="M23" s="12" t="str">
        <f t="shared" si="11"/>
        <v>-</v>
      </c>
      <c r="N23" s="12" t="str">
        <f t="shared" si="12"/>
        <v>-</v>
      </c>
      <c r="O23" s="14" t="str">
        <f t="shared" si="13"/>
        <v>СЛ</v>
      </c>
      <c r="P23" s="14" t="str">
        <f t="shared" si="14"/>
        <v>-</v>
      </c>
      <c r="Q23" s="29" t="str">
        <f t="shared" si="15"/>
        <v>-</v>
      </c>
      <c r="R23" s="17"/>
      <c r="S23" s="16"/>
      <c r="T23" s="12" t="str">
        <f t="shared" si="16"/>
        <v>СЛ</v>
      </c>
      <c r="U23" s="12" t="str">
        <f t="shared" si="17"/>
        <v>-</v>
      </c>
      <c r="V23" s="12" t="str">
        <f t="shared" si="18"/>
        <v>-</v>
      </c>
      <c r="W23" s="14" t="str">
        <f t="shared" si="19"/>
        <v>СЛ</v>
      </c>
      <c r="X23" s="14" t="str">
        <f t="shared" si="20"/>
        <v>-</v>
      </c>
      <c r="Y23" s="14" t="str">
        <f t="shared" si="21"/>
        <v>-</v>
      </c>
      <c r="AB23" s="41"/>
      <c r="AC23" s="37"/>
      <c r="AD23" s="42"/>
      <c r="AE23" s="36"/>
      <c r="AF23" s="36"/>
      <c r="AG23" s="36"/>
      <c r="AH23" s="36"/>
      <c r="AI23" s="36"/>
      <c r="AJ23" s="36"/>
      <c r="AK23" s="36"/>
      <c r="AL23" s="36"/>
      <c r="AM23" s="41"/>
      <c r="AN23" s="37"/>
      <c r="AO23" s="42"/>
      <c r="AP23" s="36"/>
      <c r="AQ23" s="36"/>
      <c r="AR23" s="36"/>
      <c r="AS23" s="36"/>
      <c r="AT23" s="36"/>
      <c r="AU23" s="36"/>
      <c r="CJ23" s="2" t="b">
        <f t="shared" si="0"/>
        <v>0</v>
      </c>
      <c r="CK23" s="2" t="b">
        <f t="shared" si="1"/>
        <v>0</v>
      </c>
      <c r="CR23" s="2" t="b">
        <f t="shared" si="2"/>
        <v>0</v>
      </c>
      <c r="CS23" s="2" t="b">
        <f t="shared" si="3"/>
        <v>0</v>
      </c>
      <c r="CZ23" s="2" t="b">
        <f t="shared" si="22"/>
        <v>0</v>
      </c>
      <c r="DA23" s="2" t="b">
        <f t="shared" si="22"/>
        <v>0</v>
      </c>
    </row>
    <row r="24" spans="1:105" ht="12.75" customHeight="1" thickBot="1">
      <c r="A24" s="22"/>
      <c r="B24" s="17"/>
      <c r="C24" s="16"/>
      <c r="D24" s="12" t="str">
        <f t="shared" si="4"/>
        <v>СЛ</v>
      </c>
      <c r="E24" s="12" t="str">
        <f t="shared" si="5"/>
        <v>-</v>
      </c>
      <c r="F24" s="12" t="str">
        <f t="shared" si="6"/>
        <v>-</v>
      </c>
      <c r="G24" s="14" t="str">
        <f t="shared" si="7"/>
        <v>СЛ</v>
      </c>
      <c r="H24" s="14" t="str">
        <f t="shared" si="8"/>
        <v>-</v>
      </c>
      <c r="I24" s="29" t="str">
        <f t="shared" si="9"/>
        <v>-</v>
      </c>
      <c r="J24" s="26"/>
      <c r="K24" s="16"/>
      <c r="L24" s="12" t="str">
        <f t="shared" si="10"/>
        <v>СЛ</v>
      </c>
      <c r="M24" s="12" t="str">
        <f t="shared" si="11"/>
        <v>-</v>
      </c>
      <c r="N24" s="12" t="str">
        <f t="shared" si="12"/>
        <v>-</v>
      </c>
      <c r="O24" s="14" t="str">
        <f t="shared" si="13"/>
        <v>СЛ</v>
      </c>
      <c r="P24" s="14" t="str">
        <f t="shared" si="14"/>
        <v>-</v>
      </c>
      <c r="Q24" s="29" t="str">
        <f t="shared" si="15"/>
        <v>-</v>
      </c>
      <c r="R24" s="17"/>
      <c r="S24" s="16"/>
      <c r="T24" s="12" t="str">
        <f t="shared" si="16"/>
        <v>СЛ</v>
      </c>
      <c r="U24" s="12" t="str">
        <f t="shared" si="17"/>
        <v>-</v>
      </c>
      <c r="V24" s="12" t="str">
        <f t="shared" si="18"/>
        <v>-</v>
      </c>
      <c r="W24" s="14" t="str">
        <f t="shared" si="19"/>
        <v>СЛ</v>
      </c>
      <c r="X24" s="14" t="str">
        <f t="shared" si="20"/>
        <v>-</v>
      </c>
      <c r="Y24" s="14" t="str">
        <f t="shared" si="21"/>
        <v>-</v>
      </c>
      <c r="AB24" s="41"/>
      <c r="AC24" s="37"/>
      <c r="AD24" s="42"/>
      <c r="AE24" s="36"/>
      <c r="AF24" s="36"/>
      <c r="AG24" s="36"/>
      <c r="AH24" s="36"/>
      <c r="AI24" s="36"/>
      <c r="AJ24" s="36"/>
      <c r="AK24" s="36"/>
      <c r="AL24" s="36"/>
      <c r="AM24" s="41"/>
      <c r="AN24" s="37"/>
      <c r="AO24" s="42"/>
      <c r="AP24" s="36"/>
      <c r="AQ24" s="36"/>
      <c r="AR24" s="36"/>
      <c r="AS24" s="36"/>
      <c r="AT24" s="36"/>
      <c r="AU24" s="36"/>
      <c r="CJ24" s="2" t="b">
        <f t="shared" si="0"/>
        <v>0</v>
      </c>
      <c r="CK24" s="2" t="b">
        <f t="shared" si="1"/>
        <v>0</v>
      </c>
      <c r="CR24" s="2" t="b">
        <f t="shared" si="2"/>
        <v>0</v>
      </c>
      <c r="CS24" s="2" t="b">
        <f t="shared" si="3"/>
        <v>0</v>
      </c>
      <c r="CZ24" s="2" t="b">
        <f t="shared" si="22"/>
        <v>0</v>
      </c>
      <c r="DA24" s="2" t="b">
        <f t="shared" si="22"/>
        <v>0</v>
      </c>
    </row>
    <row r="25" spans="1:105" ht="12.75" customHeight="1" thickBot="1">
      <c r="A25" s="22"/>
      <c r="B25" s="17"/>
      <c r="C25" s="16"/>
      <c r="D25" s="12" t="str">
        <f t="shared" si="4"/>
        <v>СЛ</v>
      </c>
      <c r="E25" s="12" t="str">
        <f t="shared" si="5"/>
        <v>-</v>
      </c>
      <c r="F25" s="12" t="str">
        <f t="shared" si="6"/>
        <v>-</v>
      </c>
      <c r="G25" s="14" t="str">
        <f t="shared" si="7"/>
        <v>СЛ</v>
      </c>
      <c r="H25" s="14" t="str">
        <f t="shared" si="8"/>
        <v>-</v>
      </c>
      <c r="I25" s="29" t="str">
        <f t="shared" si="9"/>
        <v>-</v>
      </c>
      <c r="J25" s="26"/>
      <c r="K25" s="16"/>
      <c r="L25" s="12" t="str">
        <f t="shared" si="10"/>
        <v>СЛ</v>
      </c>
      <c r="M25" s="12" t="str">
        <f t="shared" si="11"/>
        <v>-</v>
      </c>
      <c r="N25" s="12" t="str">
        <f t="shared" si="12"/>
        <v>-</v>
      </c>
      <c r="O25" s="14" t="str">
        <f t="shared" si="13"/>
        <v>СЛ</v>
      </c>
      <c r="P25" s="14" t="str">
        <f t="shared" si="14"/>
        <v>-</v>
      </c>
      <c r="Q25" s="29" t="str">
        <f t="shared" si="15"/>
        <v>-</v>
      </c>
      <c r="R25" s="17"/>
      <c r="S25" s="16"/>
      <c r="T25" s="12" t="str">
        <f t="shared" si="16"/>
        <v>СЛ</v>
      </c>
      <c r="U25" s="12" t="str">
        <f t="shared" si="17"/>
        <v>-</v>
      </c>
      <c r="V25" s="12" t="str">
        <f t="shared" si="18"/>
        <v>-</v>
      </c>
      <c r="W25" s="14" t="str">
        <f t="shared" si="19"/>
        <v>СЛ</v>
      </c>
      <c r="X25" s="14" t="str">
        <f t="shared" si="20"/>
        <v>-</v>
      </c>
      <c r="Y25" s="14" t="str">
        <f t="shared" si="21"/>
        <v>-</v>
      </c>
      <c r="AB25" s="41"/>
      <c r="AC25" s="37"/>
      <c r="AD25" s="42"/>
      <c r="AE25" s="36"/>
      <c r="AF25" s="36"/>
      <c r="AG25" s="36"/>
      <c r="AH25" s="36"/>
      <c r="AI25" s="36"/>
      <c r="AJ25" s="36"/>
      <c r="AK25" s="36"/>
      <c r="AL25" s="36"/>
      <c r="AM25" s="41"/>
      <c r="AN25" s="37"/>
      <c r="AO25" s="42"/>
      <c r="AP25" s="36"/>
      <c r="AQ25" s="36"/>
      <c r="AR25" s="36"/>
      <c r="AS25" s="36"/>
      <c r="AT25" s="36"/>
      <c r="AU25" s="36"/>
      <c r="CJ25" s="2" t="b">
        <f t="shared" si="0"/>
        <v>0</v>
      </c>
      <c r="CK25" s="2" t="b">
        <f t="shared" si="1"/>
        <v>0</v>
      </c>
      <c r="CR25" s="2" t="b">
        <f t="shared" si="2"/>
        <v>0</v>
      </c>
      <c r="CS25" s="2" t="b">
        <f t="shared" si="3"/>
        <v>0</v>
      </c>
      <c r="CZ25" s="2" t="b">
        <f t="shared" si="22"/>
        <v>0</v>
      </c>
      <c r="DA25" s="2" t="b">
        <f t="shared" si="22"/>
        <v>0</v>
      </c>
    </row>
    <row r="26" spans="1:105" ht="12.75" customHeight="1" thickBot="1">
      <c r="A26" s="22"/>
      <c r="B26" s="17"/>
      <c r="C26" s="16"/>
      <c r="D26" s="12" t="str">
        <f t="shared" si="4"/>
        <v>СЛ</v>
      </c>
      <c r="E26" s="12" t="str">
        <f t="shared" si="5"/>
        <v>-</v>
      </c>
      <c r="F26" s="12" t="str">
        <f t="shared" si="6"/>
        <v>-</v>
      </c>
      <c r="G26" s="14" t="str">
        <f t="shared" si="7"/>
        <v>СЛ</v>
      </c>
      <c r="H26" s="14" t="str">
        <f t="shared" si="8"/>
        <v>-</v>
      </c>
      <c r="I26" s="29" t="str">
        <f t="shared" si="9"/>
        <v>-</v>
      </c>
      <c r="J26" s="26"/>
      <c r="K26" s="16"/>
      <c r="L26" s="12" t="str">
        <f t="shared" si="10"/>
        <v>СЛ</v>
      </c>
      <c r="M26" s="12" t="str">
        <f t="shared" si="11"/>
        <v>-</v>
      </c>
      <c r="N26" s="12" t="str">
        <f t="shared" si="12"/>
        <v>-</v>
      </c>
      <c r="O26" s="14" t="str">
        <f t="shared" si="13"/>
        <v>СЛ</v>
      </c>
      <c r="P26" s="14" t="str">
        <f t="shared" si="14"/>
        <v>-</v>
      </c>
      <c r="Q26" s="29" t="str">
        <f t="shared" si="15"/>
        <v>-</v>
      </c>
      <c r="R26" s="17"/>
      <c r="S26" s="16"/>
      <c r="T26" s="12" t="str">
        <f t="shared" si="16"/>
        <v>СЛ</v>
      </c>
      <c r="U26" s="12" t="str">
        <f t="shared" si="17"/>
        <v>-</v>
      </c>
      <c r="V26" s="12" t="str">
        <f t="shared" si="18"/>
        <v>-</v>
      </c>
      <c r="W26" s="14" t="str">
        <f t="shared" si="19"/>
        <v>СЛ</v>
      </c>
      <c r="X26" s="14" t="str">
        <f t="shared" si="20"/>
        <v>-</v>
      </c>
      <c r="Y26" s="14" t="str">
        <f t="shared" si="21"/>
        <v>-</v>
      </c>
      <c r="AB26" s="41"/>
      <c r="AC26" s="37"/>
      <c r="AD26" s="42"/>
      <c r="AE26" s="36"/>
      <c r="AF26" s="36"/>
      <c r="AG26" s="36"/>
      <c r="AH26" s="36"/>
      <c r="AI26" s="36"/>
      <c r="AJ26" s="36"/>
      <c r="AK26" s="36"/>
      <c r="AL26" s="36"/>
      <c r="AM26" s="41"/>
      <c r="AN26" s="37"/>
      <c r="AO26" s="42"/>
      <c r="AP26" s="36"/>
      <c r="AQ26" s="36"/>
      <c r="AR26" s="36"/>
      <c r="AS26" s="36"/>
      <c r="AT26" s="36"/>
      <c r="AU26" s="36"/>
      <c r="CJ26" s="2" t="b">
        <f t="shared" si="0"/>
        <v>0</v>
      </c>
      <c r="CK26" s="2" t="b">
        <f t="shared" si="1"/>
        <v>0</v>
      </c>
      <c r="CR26" s="2" t="b">
        <f t="shared" si="2"/>
        <v>0</v>
      </c>
      <c r="CS26" s="2" t="b">
        <f t="shared" si="3"/>
        <v>0</v>
      </c>
      <c r="CZ26" s="2" t="b">
        <f t="shared" si="22"/>
        <v>0</v>
      </c>
      <c r="DA26" s="2" t="b">
        <f t="shared" si="22"/>
        <v>0</v>
      </c>
    </row>
    <row r="27" spans="1:105" ht="12.75" customHeight="1" thickBot="1">
      <c r="A27" s="23"/>
      <c r="B27" s="17"/>
      <c r="C27" s="16"/>
      <c r="D27" s="12" t="str">
        <f t="shared" si="4"/>
        <v>СЛ</v>
      </c>
      <c r="E27" s="12" t="str">
        <f t="shared" si="5"/>
        <v>-</v>
      </c>
      <c r="F27" s="12" t="str">
        <f t="shared" si="6"/>
        <v>-</v>
      </c>
      <c r="G27" s="14" t="str">
        <f t="shared" si="7"/>
        <v>СЛ</v>
      </c>
      <c r="H27" s="14" t="str">
        <f t="shared" si="8"/>
        <v>-</v>
      </c>
      <c r="I27" s="29" t="str">
        <f t="shared" si="9"/>
        <v>-</v>
      </c>
      <c r="J27" s="26"/>
      <c r="K27" s="16"/>
      <c r="L27" s="12" t="str">
        <f t="shared" si="10"/>
        <v>СЛ</v>
      </c>
      <c r="M27" s="12" t="str">
        <f t="shared" si="11"/>
        <v>-</v>
      </c>
      <c r="N27" s="12" t="str">
        <f t="shared" si="12"/>
        <v>-</v>
      </c>
      <c r="O27" s="14" t="str">
        <f t="shared" si="13"/>
        <v>СЛ</v>
      </c>
      <c r="P27" s="14" t="str">
        <f t="shared" si="14"/>
        <v>-</v>
      </c>
      <c r="Q27" s="29" t="str">
        <f t="shared" si="15"/>
        <v>-</v>
      </c>
      <c r="R27" s="17"/>
      <c r="S27" s="16"/>
      <c r="T27" s="12" t="str">
        <f t="shared" si="16"/>
        <v>СЛ</v>
      </c>
      <c r="U27" s="12" t="str">
        <f t="shared" si="17"/>
        <v>-</v>
      </c>
      <c r="V27" s="12" t="str">
        <f t="shared" si="18"/>
        <v>-</v>
      </c>
      <c r="W27" s="14" t="str">
        <f t="shared" si="19"/>
        <v>СЛ</v>
      </c>
      <c r="X27" s="14" t="str">
        <f t="shared" si="20"/>
        <v>-</v>
      </c>
      <c r="Y27" s="14" t="str">
        <f t="shared" si="21"/>
        <v>-</v>
      </c>
      <c r="AB27" s="43"/>
      <c r="AC27" s="37"/>
      <c r="AD27" s="42"/>
      <c r="AE27" s="36"/>
      <c r="AF27" s="36"/>
      <c r="AG27" s="36"/>
      <c r="AH27" s="36"/>
      <c r="AI27" s="36"/>
      <c r="AJ27" s="36"/>
      <c r="AK27" s="36"/>
      <c r="AL27" s="36"/>
      <c r="AM27" s="43"/>
      <c r="AN27" s="37"/>
      <c r="AO27" s="42"/>
      <c r="AP27" s="36"/>
      <c r="AQ27" s="36"/>
      <c r="AR27" s="36"/>
      <c r="AS27" s="36"/>
      <c r="AT27" s="36"/>
      <c r="AU27" s="36"/>
      <c r="CJ27" s="2" t="b">
        <f t="shared" si="0"/>
        <v>0</v>
      </c>
      <c r="CK27" s="2" t="b">
        <f t="shared" si="1"/>
        <v>0</v>
      </c>
      <c r="CR27" s="2" t="b">
        <f t="shared" si="2"/>
        <v>0</v>
      </c>
      <c r="CS27" s="2" t="b">
        <f t="shared" si="3"/>
        <v>0</v>
      </c>
      <c r="CZ27" s="2" t="b">
        <f t="shared" si="22"/>
        <v>0</v>
      </c>
      <c r="DA27" s="2" t="b">
        <f t="shared" si="22"/>
        <v>0</v>
      </c>
    </row>
    <row r="28" spans="1:105" ht="12.75" customHeight="1" thickBot="1">
      <c r="A28" s="22"/>
      <c r="B28" s="17"/>
      <c r="C28" s="16"/>
      <c r="D28" s="12" t="str">
        <f t="shared" si="4"/>
        <v>СЛ</v>
      </c>
      <c r="E28" s="12" t="str">
        <f t="shared" si="5"/>
        <v>-</v>
      </c>
      <c r="F28" s="12" t="str">
        <f t="shared" si="6"/>
        <v>-</v>
      </c>
      <c r="G28" s="14" t="str">
        <f t="shared" si="7"/>
        <v>СЛ</v>
      </c>
      <c r="H28" s="14" t="str">
        <f t="shared" si="8"/>
        <v>-</v>
      </c>
      <c r="I28" s="29" t="str">
        <f t="shared" si="9"/>
        <v>-</v>
      </c>
      <c r="J28" s="26"/>
      <c r="K28" s="16"/>
      <c r="L28" s="12" t="str">
        <f t="shared" si="10"/>
        <v>СЛ</v>
      </c>
      <c r="M28" s="12" t="str">
        <f t="shared" si="11"/>
        <v>-</v>
      </c>
      <c r="N28" s="12" t="str">
        <f t="shared" si="12"/>
        <v>-</v>
      </c>
      <c r="O28" s="14" t="str">
        <f t="shared" si="13"/>
        <v>СЛ</v>
      </c>
      <c r="P28" s="14" t="str">
        <f t="shared" si="14"/>
        <v>-</v>
      </c>
      <c r="Q28" s="29" t="str">
        <f t="shared" si="15"/>
        <v>-</v>
      </c>
      <c r="R28" s="17"/>
      <c r="S28" s="16"/>
      <c r="T28" s="12" t="str">
        <f t="shared" si="16"/>
        <v>СЛ</v>
      </c>
      <c r="U28" s="12" t="str">
        <f t="shared" si="17"/>
        <v>-</v>
      </c>
      <c r="V28" s="12" t="str">
        <f t="shared" si="18"/>
        <v>-</v>
      </c>
      <c r="W28" s="14" t="str">
        <f t="shared" si="19"/>
        <v>СЛ</v>
      </c>
      <c r="X28" s="14" t="str">
        <f t="shared" si="20"/>
        <v>-</v>
      </c>
      <c r="Y28" s="14" t="str">
        <f t="shared" si="21"/>
        <v>-</v>
      </c>
      <c r="AB28" s="41"/>
      <c r="AC28" s="37"/>
      <c r="AD28" s="42"/>
      <c r="AE28" s="36"/>
      <c r="AF28" s="36"/>
      <c r="AG28" s="36"/>
      <c r="AH28" s="36"/>
      <c r="AI28" s="36"/>
      <c r="AJ28" s="36"/>
      <c r="AK28" s="36"/>
      <c r="AL28" s="36"/>
      <c r="AM28" s="41"/>
      <c r="AN28" s="37"/>
      <c r="AO28" s="42"/>
      <c r="AP28" s="36"/>
      <c r="AQ28" s="36"/>
      <c r="AR28" s="36"/>
      <c r="AS28" s="36"/>
      <c r="AT28" s="36"/>
      <c r="AU28" s="36"/>
      <c r="CJ28" s="2" t="b">
        <f t="shared" si="0"/>
        <v>0</v>
      </c>
      <c r="CK28" s="2" t="b">
        <f t="shared" si="1"/>
        <v>0</v>
      </c>
      <c r="CR28" s="2" t="b">
        <f t="shared" si="2"/>
        <v>0</v>
      </c>
      <c r="CS28" s="2" t="b">
        <f t="shared" si="3"/>
        <v>0</v>
      </c>
      <c r="CZ28" s="2" t="b">
        <f t="shared" si="22"/>
        <v>0</v>
      </c>
      <c r="DA28" s="2" t="b">
        <f t="shared" si="22"/>
        <v>0</v>
      </c>
    </row>
    <row r="29" spans="1:105" ht="12.75" customHeight="1" thickBot="1">
      <c r="A29" s="22"/>
      <c r="B29" s="18"/>
      <c r="C29" s="16"/>
      <c r="D29" s="12" t="str">
        <f t="shared" si="4"/>
        <v>СЛ</v>
      </c>
      <c r="E29" s="12" t="str">
        <f t="shared" si="5"/>
        <v>-</v>
      </c>
      <c r="F29" s="12" t="str">
        <f t="shared" si="6"/>
        <v>-</v>
      </c>
      <c r="G29" s="14" t="str">
        <f t="shared" si="7"/>
        <v>СЛ</v>
      </c>
      <c r="H29" s="14" t="str">
        <f t="shared" si="8"/>
        <v>-</v>
      </c>
      <c r="I29" s="29" t="str">
        <f t="shared" si="9"/>
        <v>-</v>
      </c>
      <c r="J29" s="27"/>
      <c r="K29" s="16"/>
      <c r="L29" s="12" t="str">
        <f t="shared" si="10"/>
        <v>СЛ</v>
      </c>
      <c r="M29" s="12" t="str">
        <f t="shared" si="11"/>
        <v>-</v>
      </c>
      <c r="N29" s="12" t="str">
        <f t="shared" si="12"/>
        <v>-</v>
      </c>
      <c r="O29" s="14" t="str">
        <f t="shared" si="13"/>
        <v>СЛ</v>
      </c>
      <c r="P29" s="14" t="str">
        <f t="shared" si="14"/>
        <v>-</v>
      </c>
      <c r="Q29" s="29" t="str">
        <f t="shared" si="15"/>
        <v>-</v>
      </c>
      <c r="R29" s="18"/>
      <c r="S29" s="16"/>
      <c r="T29" s="12" t="str">
        <f t="shared" si="16"/>
        <v>СЛ</v>
      </c>
      <c r="U29" s="12" t="str">
        <f t="shared" si="17"/>
        <v>-</v>
      </c>
      <c r="V29" s="12" t="str">
        <f t="shared" si="18"/>
        <v>-</v>
      </c>
      <c r="W29" s="14" t="str">
        <f t="shared" si="19"/>
        <v>СЛ</v>
      </c>
      <c r="X29" s="14" t="str">
        <f t="shared" si="20"/>
        <v>-</v>
      </c>
      <c r="Y29" s="14" t="str">
        <f t="shared" si="21"/>
        <v>-</v>
      </c>
      <c r="AB29" s="41"/>
      <c r="AC29" s="47"/>
      <c r="AD29" s="42"/>
      <c r="AE29" s="36"/>
      <c r="AF29" s="36"/>
      <c r="AG29" s="36"/>
      <c r="AH29" s="36"/>
      <c r="AI29" s="36"/>
      <c r="AJ29" s="36"/>
      <c r="AK29" s="36"/>
      <c r="AL29" s="36"/>
      <c r="AM29" s="41"/>
      <c r="AN29" s="47"/>
      <c r="AO29" s="42"/>
      <c r="AP29" s="36"/>
      <c r="AQ29" s="36"/>
      <c r="AR29" s="36"/>
      <c r="AS29" s="36"/>
      <c r="AT29" s="36"/>
      <c r="AU29" s="36"/>
      <c r="CJ29" s="2" t="b">
        <f t="shared" si="0"/>
        <v>0</v>
      </c>
      <c r="CK29" s="2" t="b">
        <f t="shared" si="1"/>
        <v>0</v>
      </c>
      <c r="CR29" s="2" t="b">
        <f t="shared" si="2"/>
        <v>0</v>
      </c>
      <c r="CS29" s="2" t="b">
        <f t="shared" si="3"/>
        <v>0</v>
      </c>
      <c r="CZ29" s="2" t="b">
        <f t="shared" si="22"/>
        <v>0</v>
      </c>
      <c r="DA29" s="2" t="b">
        <f t="shared" si="22"/>
        <v>0</v>
      </c>
    </row>
    <row r="30" spans="1:105" s="3" customFormat="1" ht="18.75">
      <c r="A30" s="24" t="s">
        <v>0</v>
      </c>
      <c r="B30" s="19" t="e">
        <f>AVERAGE(B6:B29)</f>
        <v>#DIV/0!</v>
      </c>
      <c r="C30" s="20" t="e">
        <f>AVERAGE(C6:C29)</f>
        <v>#DIV/0!</v>
      </c>
      <c r="D30" s="13">
        <f>COUNTIF(D6:D29,"СЛ")</f>
        <v>24</v>
      </c>
      <c r="E30" s="13">
        <f>COUNTIF(E6:E29,"СР")</f>
        <v>0</v>
      </c>
      <c r="F30" s="13">
        <f>COUNTIF(F6:F29,"СИЛ")</f>
        <v>0</v>
      </c>
      <c r="G30" s="15">
        <f>COUNTIF(G6:G29,"СЛ")</f>
        <v>24</v>
      </c>
      <c r="H30" s="15">
        <f>COUNTIF(H6:H29,"СР")</f>
        <v>0</v>
      </c>
      <c r="I30" s="30">
        <f>COUNTIF(I6:I29,"СИЛ")</f>
        <v>0</v>
      </c>
      <c r="J30" s="19" t="e">
        <f>AVERAGE(J6:J29)</f>
        <v>#DIV/0!</v>
      </c>
      <c r="K30" s="20" t="e">
        <f>AVERAGE(K6:K29)</f>
        <v>#DIV/0!</v>
      </c>
      <c r="L30" s="13">
        <f>COUNTIF(L6:L29,"СЛ")</f>
        <v>24</v>
      </c>
      <c r="M30" s="13">
        <f>COUNTIF(M6:M29,"СР")</f>
        <v>0</v>
      </c>
      <c r="N30" s="13">
        <f>COUNTIF(N6:N29,"СИЛ")</f>
        <v>0</v>
      </c>
      <c r="O30" s="15">
        <f>COUNTIF(O6:O29,"СЛ")</f>
        <v>24</v>
      </c>
      <c r="P30" s="15">
        <f>COUNTIF(P6:P29,"СР")</f>
        <v>0</v>
      </c>
      <c r="Q30" s="30">
        <f>COUNTIF(Q6:Q29,"СИЛ")</f>
        <v>0</v>
      </c>
      <c r="R30" s="19" t="e">
        <f>AVERAGE(R6:R29)</f>
        <v>#DIV/0!</v>
      </c>
      <c r="S30" s="20" t="e">
        <f>AVERAGE(S6:S29)</f>
        <v>#DIV/0!</v>
      </c>
      <c r="T30" s="13">
        <f>COUNTIF(T6:T29,"СЛ")</f>
        <v>24</v>
      </c>
      <c r="U30" s="13">
        <f>COUNTIF(U6:U29,"СР")</f>
        <v>0</v>
      </c>
      <c r="V30" s="13">
        <f>COUNTIF(V6:V29,"СИЛ")</f>
        <v>0</v>
      </c>
      <c r="W30" s="15">
        <f>COUNTIF(W6:W29,"СЛ")</f>
        <v>24</v>
      </c>
      <c r="X30" s="15">
        <f>COUNTIF(X6:X29,"СР")</f>
        <v>0</v>
      </c>
      <c r="Y30" s="15">
        <f>COUNTIF(Y6:Y29,"СИЛ")</f>
        <v>0</v>
      </c>
      <c r="AB30" s="34"/>
      <c r="AC30" s="35"/>
      <c r="AD30" s="35"/>
      <c r="AE30" s="36"/>
      <c r="AF30" s="36"/>
      <c r="AG30" s="36"/>
      <c r="AH30" s="36"/>
      <c r="AI30" s="36"/>
      <c r="AJ30" s="36"/>
      <c r="AK30" s="36"/>
      <c r="AL30" s="36"/>
      <c r="AM30" s="34"/>
      <c r="AN30" s="35"/>
      <c r="AO30" s="35"/>
      <c r="AP30" s="36"/>
      <c r="AQ30" s="36"/>
      <c r="AR30" s="36"/>
      <c r="AS30" s="36"/>
      <c r="AT30" s="36"/>
      <c r="AU30" s="36"/>
      <c r="CJ30" s="2"/>
      <c r="CK30" s="2"/>
    </row>
    <row r="31" spans="1:105" s="3" customFormat="1" ht="2.25" customHeight="1">
      <c r="A31" s="5"/>
      <c r="B31" s="5"/>
      <c r="C31" s="5"/>
      <c r="D31" s="11">
        <f t="shared" ref="D31:I31" si="23">D30/24</f>
        <v>1</v>
      </c>
      <c r="E31" s="11">
        <f t="shared" si="23"/>
        <v>0</v>
      </c>
      <c r="F31" s="11">
        <f t="shared" si="23"/>
        <v>0</v>
      </c>
      <c r="G31" s="11">
        <f t="shared" si="23"/>
        <v>1</v>
      </c>
      <c r="H31" s="11">
        <f t="shared" si="23"/>
        <v>0</v>
      </c>
      <c r="I31" s="11">
        <f t="shared" si="23"/>
        <v>0</v>
      </c>
      <c r="J31" s="5"/>
      <c r="K31" s="5"/>
      <c r="L31" s="11">
        <f t="shared" ref="L31:Q31" si="24">L30/24</f>
        <v>1</v>
      </c>
      <c r="M31" s="11">
        <f t="shared" si="24"/>
        <v>0</v>
      </c>
      <c r="N31" s="11">
        <f t="shared" si="24"/>
        <v>0</v>
      </c>
      <c r="O31" s="11">
        <f t="shared" si="24"/>
        <v>1</v>
      </c>
      <c r="P31" s="11">
        <f t="shared" si="24"/>
        <v>0</v>
      </c>
      <c r="Q31" s="11">
        <f t="shared" si="24"/>
        <v>0</v>
      </c>
      <c r="R31" s="5"/>
      <c r="S31" s="5"/>
      <c r="T31" s="11">
        <f t="shared" ref="T31:Y31" si="25">T30/24</f>
        <v>1</v>
      </c>
      <c r="U31" s="11">
        <f t="shared" si="25"/>
        <v>0</v>
      </c>
      <c r="V31" s="11">
        <f t="shared" si="25"/>
        <v>0</v>
      </c>
      <c r="W31" s="11">
        <f t="shared" si="25"/>
        <v>1</v>
      </c>
      <c r="X31" s="11">
        <f t="shared" si="25"/>
        <v>0</v>
      </c>
      <c r="Y31" s="11">
        <f t="shared" si="25"/>
        <v>0</v>
      </c>
      <c r="AB31" s="37"/>
      <c r="AC31" s="37"/>
      <c r="AD31" s="37"/>
      <c r="AE31" s="38"/>
      <c r="AF31" s="38"/>
      <c r="AG31" s="38"/>
      <c r="AH31" s="38"/>
      <c r="AI31" s="38"/>
      <c r="AJ31" s="38"/>
      <c r="AK31" s="36"/>
      <c r="AL31" s="36"/>
      <c r="AM31" s="37"/>
      <c r="AN31" s="37"/>
      <c r="AO31" s="37"/>
      <c r="AP31" s="38"/>
      <c r="AQ31" s="38"/>
      <c r="AR31" s="38"/>
      <c r="AS31" s="38"/>
      <c r="AT31" s="38"/>
      <c r="AU31" s="38"/>
      <c r="CJ31" s="2"/>
      <c r="CK31" s="2"/>
    </row>
    <row r="32" spans="1:105" s="3" customFormat="1" ht="18" customHeight="1">
      <c r="A32" s="5"/>
      <c r="B32" s="5"/>
      <c r="C32" s="5"/>
      <c r="D32" s="11"/>
      <c r="E32" s="11"/>
      <c r="F32" s="11"/>
      <c r="G32" s="11"/>
      <c r="H32" s="11"/>
      <c r="I32" s="11"/>
      <c r="J32" s="5"/>
      <c r="K32" s="5"/>
      <c r="L32" s="11"/>
      <c r="M32" s="11"/>
      <c r="N32" s="11"/>
      <c r="O32" s="11"/>
      <c r="P32" s="11"/>
      <c r="Q32" s="11"/>
      <c r="R32" s="5"/>
      <c r="S32" s="5"/>
      <c r="T32" s="11"/>
      <c r="U32" s="11"/>
      <c r="V32" s="11"/>
      <c r="W32" s="11"/>
      <c r="X32" s="11"/>
      <c r="Y32" s="11"/>
      <c r="AB32" s="37"/>
      <c r="AC32" s="37"/>
      <c r="AD32" s="37"/>
      <c r="AE32" s="38"/>
      <c r="AF32" s="38"/>
      <c r="AG32" s="38"/>
      <c r="AH32" s="38"/>
      <c r="AI32" s="38"/>
      <c r="AJ32" s="38"/>
      <c r="AK32" s="36"/>
      <c r="AL32" s="36"/>
      <c r="AM32" s="37"/>
      <c r="AN32" s="37"/>
      <c r="AO32" s="37"/>
      <c r="AP32" s="38"/>
      <c r="AQ32" s="38"/>
      <c r="AR32" s="38"/>
      <c r="AS32" s="38"/>
      <c r="AT32" s="38"/>
      <c r="AU32" s="38"/>
      <c r="CJ32" s="2"/>
      <c r="CK32" s="2"/>
    </row>
    <row r="33" spans="1:89" s="3" customFormat="1" ht="18" customHeight="1">
      <c r="A33" s="5"/>
      <c r="B33" s="5"/>
      <c r="C33" s="5"/>
      <c r="D33" s="11"/>
      <c r="E33" s="11"/>
      <c r="F33" s="11"/>
      <c r="G33" s="11"/>
      <c r="H33" s="11"/>
      <c r="I33" s="11"/>
      <c r="J33" s="5"/>
      <c r="K33" s="5"/>
      <c r="L33" s="11"/>
      <c r="M33" s="11"/>
      <c r="N33" s="11"/>
      <c r="O33" s="11"/>
      <c r="P33" s="11"/>
      <c r="Q33" s="11"/>
      <c r="R33" s="5"/>
      <c r="S33" s="5"/>
      <c r="T33" s="11"/>
      <c r="U33" s="11"/>
      <c r="V33" s="11"/>
      <c r="W33" s="11"/>
      <c r="X33" s="11"/>
      <c r="Y33" s="11"/>
      <c r="AB33" s="37"/>
      <c r="AC33" s="37"/>
      <c r="AD33" s="37"/>
      <c r="AE33" s="38"/>
      <c r="AF33" s="38"/>
      <c r="AG33" s="38"/>
      <c r="AH33" s="38"/>
      <c r="AI33" s="38"/>
      <c r="AJ33" s="38"/>
      <c r="AK33" s="36"/>
      <c r="AL33" s="36"/>
      <c r="AM33" s="37"/>
      <c r="AN33" s="37"/>
      <c r="AO33" s="37"/>
      <c r="AP33" s="38"/>
      <c r="AQ33" s="38"/>
      <c r="AR33" s="38"/>
      <c r="AS33" s="38"/>
      <c r="AT33" s="38"/>
      <c r="AU33" s="38"/>
      <c r="CJ33" s="2"/>
      <c r="CK33" s="2"/>
    </row>
    <row r="34" spans="1:89" s="3" customFormat="1" ht="15.75" customHeight="1">
      <c r="A34" s="5"/>
      <c r="B34" s="5"/>
      <c r="C34" s="5"/>
      <c r="D34" s="11"/>
      <c r="E34" s="11"/>
      <c r="F34" s="11"/>
      <c r="G34" s="11"/>
      <c r="H34" s="11"/>
      <c r="I34" s="11"/>
      <c r="J34" s="5"/>
      <c r="K34" s="5"/>
      <c r="L34" s="11"/>
      <c r="M34" s="11"/>
      <c r="N34" s="11"/>
      <c r="O34" s="11"/>
      <c r="P34" s="11"/>
      <c r="Q34" s="11"/>
      <c r="R34" s="5"/>
      <c r="S34" s="5"/>
      <c r="T34" s="11"/>
      <c r="U34" s="11"/>
      <c r="V34" s="11"/>
      <c r="W34" s="11"/>
      <c r="X34" s="11"/>
      <c r="Y34" s="11"/>
      <c r="AB34" s="5"/>
      <c r="AC34" s="5"/>
      <c r="AD34" s="5"/>
      <c r="AE34" s="11"/>
      <c r="AF34" s="11"/>
      <c r="AG34" s="11"/>
      <c r="AH34" s="11"/>
      <c r="AI34" s="11"/>
      <c r="AJ34" s="11"/>
      <c r="AM34" s="5"/>
      <c r="AN34" s="5"/>
      <c r="AO34" s="5"/>
      <c r="AP34" s="11"/>
      <c r="AQ34" s="11"/>
      <c r="AR34" s="11"/>
      <c r="AS34" s="11"/>
      <c r="AT34" s="11"/>
      <c r="AU34" s="11"/>
      <c r="CJ34" s="2"/>
      <c r="CK34" s="2"/>
    </row>
    <row r="35" spans="1:89" s="3" customFormat="1" ht="15.75" customHeight="1">
      <c r="A35" s="5"/>
      <c r="B35" s="5"/>
      <c r="C35" s="5"/>
      <c r="D35" s="11"/>
      <c r="E35" s="11"/>
      <c r="F35" s="11"/>
      <c r="G35" s="11"/>
      <c r="H35" s="11"/>
      <c r="I35" s="11"/>
      <c r="J35" s="5"/>
      <c r="K35" s="5"/>
      <c r="L35" s="11"/>
      <c r="M35" s="11"/>
      <c r="N35" s="11"/>
      <c r="O35" s="11"/>
      <c r="P35" s="11"/>
      <c r="Q35" s="11"/>
      <c r="R35" s="5"/>
      <c r="S35" s="5"/>
      <c r="T35" s="11"/>
      <c r="U35" s="11"/>
      <c r="V35" s="11"/>
      <c r="W35" s="11"/>
      <c r="X35" s="11"/>
      <c r="Y35" s="11"/>
      <c r="AB35" s="5"/>
      <c r="AC35" s="5"/>
      <c r="AD35" s="5"/>
      <c r="AE35" s="11"/>
      <c r="AF35" s="11"/>
      <c r="AG35" s="11"/>
      <c r="AH35" s="11"/>
      <c r="AI35" s="11"/>
      <c r="AJ35" s="11"/>
      <c r="AM35" s="5"/>
      <c r="AN35" s="5"/>
      <c r="AO35" s="5"/>
      <c r="AP35" s="11"/>
      <c r="AQ35" s="11"/>
      <c r="AR35" s="11"/>
      <c r="AS35" s="11"/>
      <c r="AT35" s="11"/>
      <c r="AU35" s="11"/>
      <c r="CJ35" s="2"/>
      <c r="CK35" s="2"/>
    </row>
    <row r="36" spans="1:89" s="3" customFormat="1" ht="15.75" customHeight="1">
      <c r="A36" s="5"/>
      <c r="B36" s="5"/>
      <c r="C36" s="5"/>
      <c r="D36" s="11"/>
      <c r="E36" s="11"/>
      <c r="F36" s="11"/>
      <c r="G36" s="11"/>
      <c r="H36" s="11"/>
      <c r="I36" s="11"/>
      <c r="J36" s="5"/>
      <c r="K36" s="5"/>
      <c r="L36" s="11"/>
      <c r="M36" s="11"/>
      <c r="N36" s="11"/>
      <c r="O36" s="11"/>
      <c r="P36" s="11"/>
      <c r="Q36" s="11"/>
      <c r="R36" s="5"/>
      <c r="S36" s="5"/>
      <c r="T36" s="11"/>
      <c r="U36" s="11"/>
      <c r="V36" s="11"/>
      <c r="W36" s="11"/>
      <c r="X36" s="11"/>
      <c r="Y36" s="11"/>
      <c r="AB36" s="5"/>
      <c r="AC36" s="5"/>
      <c r="AD36" s="5"/>
      <c r="AE36" s="11"/>
      <c r="AF36" s="11"/>
      <c r="AG36" s="11"/>
      <c r="AH36" s="11"/>
      <c r="AI36" s="11"/>
      <c r="AJ36" s="11"/>
      <c r="AM36" s="5"/>
      <c r="AN36" s="5"/>
      <c r="AO36" s="5"/>
      <c r="AP36" s="11"/>
      <c r="AQ36" s="11"/>
      <c r="AR36" s="11"/>
      <c r="AS36" s="11"/>
      <c r="AT36" s="11"/>
      <c r="AU36" s="11"/>
      <c r="CJ36" s="2"/>
      <c r="CK36" s="2"/>
    </row>
    <row r="37" spans="1:89" s="3" customFormat="1" ht="15.75" customHeight="1">
      <c r="A37" s="5"/>
      <c r="B37" s="5"/>
      <c r="C37" s="5"/>
      <c r="D37" s="11"/>
      <c r="E37" s="11"/>
      <c r="F37" s="11"/>
      <c r="G37" s="11"/>
      <c r="H37" s="11"/>
      <c r="I37" s="11"/>
      <c r="J37" s="5"/>
      <c r="K37" s="5"/>
      <c r="L37" s="11"/>
      <c r="M37" s="11"/>
      <c r="N37" s="11"/>
      <c r="O37" s="11"/>
      <c r="P37" s="11"/>
      <c r="Q37" s="11"/>
      <c r="R37" s="5"/>
      <c r="S37" s="5"/>
      <c r="T37" s="11"/>
      <c r="U37" s="11"/>
      <c r="V37" s="11"/>
      <c r="W37" s="11"/>
      <c r="X37" s="11"/>
      <c r="Y37" s="11"/>
      <c r="AB37" s="5"/>
      <c r="AC37" s="5"/>
      <c r="AD37" s="5"/>
      <c r="AE37" s="11"/>
      <c r="AF37" s="11"/>
      <c r="AG37" s="11"/>
      <c r="AH37" s="11"/>
      <c r="AI37" s="11"/>
      <c r="AJ37" s="11"/>
      <c r="AM37" s="5"/>
      <c r="AN37" s="5"/>
      <c r="AO37" s="5"/>
      <c r="AP37" s="11"/>
      <c r="AQ37" s="11"/>
      <c r="AR37" s="11"/>
      <c r="AS37" s="11"/>
      <c r="AT37" s="11"/>
      <c r="AU37" s="11"/>
      <c r="CJ37" s="2"/>
      <c r="CK37" s="2"/>
    </row>
    <row r="38" spans="1:89" s="3" customFormat="1" ht="15.75" customHeight="1">
      <c r="A38" s="5"/>
      <c r="B38" s="5"/>
      <c r="C38" s="5"/>
      <c r="D38" s="11"/>
      <c r="E38" s="11"/>
      <c r="F38" s="11"/>
      <c r="G38" s="11"/>
      <c r="H38" s="11"/>
      <c r="I38" s="11"/>
      <c r="J38" s="5"/>
      <c r="K38" s="5"/>
      <c r="L38" s="11"/>
      <c r="M38" s="11"/>
      <c r="N38" s="11"/>
      <c r="O38" s="11"/>
      <c r="P38" s="11"/>
      <c r="Q38" s="11"/>
      <c r="R38" s="5"/>
      <c r="S38" s="5"/>
      <c r="T38" s="11"/>
      <c r="U38" s="11"/>
      <c r="V38" s="11"/>
      <c r="W38" s="11"/>
      <c r="X38" s="11"/>
      <c r="Y38" s="11"/>
      <c r="AB38" s="5"/>
      <c r="AC38" s="5"/>
      <c r="AD38" s="5"/>
      <c r="AE38" s="11"/>
      <c r="AF38" s="11"/>
      <c r="AG38" s="11"/>
      <c r="AH38" s="11"/>
      <c r="AI38" s="11"/>
      <c r="AJ38" s="11"/>
      <c r="AM38" s="5"/>
      <c r="AN38" s="5"/>
      <c r="AO38" s="5"/>
      <c r="AP38" s="11"/>
      <c r="AQ38" s="11"/>
      <c r="AR38" s="11"/>
      <c r="AS38" s="11"/>
      <c r="AT38" s="11"/>
      <c r="AU38" s="11"/>
      <c r="CJ38" s="2"/>
      <c r="CK38" s="2"/>
    </row>
    <row r="39" spans="1:89" s="3" customFormat="1" ht="15.75" customHeight="1">
      <c r="A39" s="5"/>
      <c r="B39" s="5"/>
      <c r="C39" s="5"/>
      <c r="D39" s="11"/>
      <c r="E39" s="11"/>
      <c r="F39" s="11"/>
      <c r="G39" s="11"/>
      <c r="H39" s="11"/>
      <c r="I39" s="11"/>
      <c r="J39" s="5"/>
      <c r="K39" s="5"/>
      <c r="L39" s="11"/>
      <c r="M39" s="11"/>
      <c r="N39" s="11"/>
      <c r="O39" s="11"/>
      <c r="P39" s="11"/>
      <c r="Q39" s="11"/>
      <c r="R39" s="5"/>
      <c r="S39" s="5"/>
      <c r="T39" s="11"/>
      <c r="U39" s="11"/>
      <c r="V39" s="11"/>
      <c r="W39" s="11"/>
      <c r="X39" s="11"/>
      <c r="Y39" s="11"/>
      <c r="AB39" s="5"/>
      <c r="AC39" s="5"/>
      <c r="AD39" s="5"/>
      <c r="AE39" s="11"/>
      <c r="AF39" s="11"/>
      <c r="AG39" s="11"/>
      <c r="AH39" s="11"/>
      <c r="AI39" s="11"/>
      <c r="AJ39" s="11"/>
      <c r="AM39" s="5"/>
      <c r="AN39" s="5"/>
      <c r="AO39" s="5"/>
      <c r="AP39" s="11"/>
      <c r="AQ39" s="11"/>
      <c r="AR39" s="11"/>
      <c r="AS39" s="11"/>
      <c r="AT39" s="11"/>
      <c r="AU39" s="11"/>
      <c r="CJ39" s="2"/>
      <c r="CK39" s="2"/>
    </row>
    <row r="40" spans="1:89" s="3" customFormat="1" ht="15.75" customHeight="1">
      <c r="A40" s="5"/>
      <c r="B40" s="5"/>
      <c r="C40" s="5"/>
      <c r="D40" s="11"/>
      <c r="E40" s="11"/>
      <c r="F40" s="11"/>
      <c r="G40" s="11"/>
      <c r="H40" s="11"/>
      <c r="I40" s="11"/>
      <c r="J40" s="5"/>
      <c r="K40" s="5"/>
      <c r="L40" s="11"/>
      <c r="M40" s="11"/>
      <c r="N40" s="11"/>
      <c r="O40" s="11"/>
      <c r="P40" s="11"/>
      <c r="Q40" s="11"/>
      <c r="R40" s="5"/>
      <c r="S40" s="5"/>
      <c r="T40" s="11"/>
      <c r="U40" s="11"/>
      <c r="V40" s="11"/>
      <c r="W40" s="11"/>
      <c r="X40" s="11"/>
      <c r="Y40" s="11"/>
      <c r="AB40" s="5"/>
      <c r="AC40" s="5"/>
      <c r="AD40" s="5"/>
      <c r="AE40" s="11"/>
      <c r="AF40" s="11"/>
      <c r="AG40" s="11"/>
      <c r="AH40" s="11"/>
      <c r="AI40" s="11"/>
      <c r="AJ40" s="11"/>
      <c r="AM40" s="5"/>
      <c r="AN40" s="5"/>
      <c r="AO40" s="5"/>
      <c r="AP40" s="11"/>
      <c r="AQ40" s="11"/>
      <c r="AR40" s="11"/>
      <c r="AS40" s="11"/>
      <c r="AT40" s="11"/>
      <c r="AU40" s="11"/>
      <c r="CJ40" s="2"/>
      <c r="CK40" s="2"/>
    </row>
    <row r="41" spans="1:89" s="3" customFormat="1" ht="15.75" customHeight="1">
      <c r="A41" s="5"/>
      <c r="B41" s="5"/>
      <c r="C41" s="5"/>
      <c r="D41" s="11"/>
      <c r="E41" s="11"/>
      <c r="F41" s="11"/>
      <c r="G41" s="11"/>
      <c r="H41" s="11"/>
      <c r="I41" s="11"/>
      <c r="J41" s="5"/>
      <c r="K41" s="5"/>
      <c r="L41" s="11"/>
      <c r="M41" s="11"/>
      <c r="N41" s="11"/>
      <c r="O41" s="11"/>
      <c r="P41" s="11"/>
      <c r="Q41" s="11"/>
      <c r="R41" s="5"/>
      <c r="S41" s="5"/>
      <c r="T41" s="11"/>
      <c r="U41" s="11"/>
      <c r="V41" s="11"/>
      <c r="W41" s="11"/>
      <c r="X41" s="11"/>
      <c r="Y41" s="11"/>
      <c r="AB41" s="5"/>
      <c r="AC41" s="5"/>
      <c r="AD41" s="5"/>
      <c r="AE41" s="11"/>
      <c r="AF41" s="11"/>
      <c r="AG41" s="11"/>
      <c r="AH41" s="11"/>
      <c r="AI41" s="11"/>
      <c r="AJ41" s="11"/>
      <c r="AM41" s="5"/>
      <c r="AN41" s="5"/>
      <c r="AO41" s="5"/>
      <c r="AP41" s="11"/>
      <c r="AQ41" s="11"/>
      <c r="AR41" s="11"/>
      <c r="AS41" s="11"/>
      <c r="AT41" s="11"/>
      <c r="AU41" s="11"/>
      <c r="CJ41" s="2"/>
      <c r="CK41" s="2"/>
    </row>
    <row r="42" spans="1:89" s="3" customFormat="1" ht="15.75" customHeight="1">
      <c r="A42" s="5"/>
      <c r="B42" s="5"/>
      <c r="C42" s="5"/>
      <c r="D42" s="11"/>
      <c r="E42" s="11"/>
      <c r="F42" s="11"/>
      <c r="G42" s="11"/>
      <c r="H42" s="11"/>
      <c r="I42" s="11"/>
      <c r="J42" s="5"/>
      <c r="K42" s="5"/>
      <c r="L42" s="11"/>
      <c r="M42" s="11"/>
      <c r="N42" s="11"/>
      <c r="O42" s="11"/>
      <c r="P42" s="11"/>
      <c r="Q42" s="11"/>
      <c r="R42" s="5"/>
      <c r="S42" s="5"/>
      <c r="T42" s="11"/>
      <c r="U42" s="11"/>
      <c r="V42" s="11"/>
      <c r="W42" s="11"/>
      <c r="X42" s="11"/>
      <c r="Y42" s="11"/>
      <c r="AB42" s="5"/>
      <c r="AC42" s="5"/>
      <c r="AD42" s="5"/>
      <c r="AE42" s="11"/>
      <c r="AF42" s="11"/>
      <c r="AG42" s="11"/>
      <c r="AH42" s="11"/>
      <c r="AI42" s="11"/>
      <c r="AJ42" s="11"/>
      <c r="AM42" s="5"/>
      <c r="AN42" s="5"/>
      <c r="AO42" s="5"/>
      <c r="AP42" s="11"/>
      <c r="AQ42" s="11"/>
      <c r="AR42" s="11"/>
      <c r="AS42" s="11"/>
      <c r="AT42" s="11"/>
      <c r="AU42" s="11"/>
      <c r="CJ42" s="2"/>
      <c r="CK42" s="2"/>
    </row>
    <row r="43" spans="1:89" s="3" customFormat="1" ht="15.75" customHeight="1">
      <c r="A43" s="5"/>
      <c r="B43" s="5"/>
      <c r="C43" s="5"/>
      <c r="D43" s="11"/>
      <c r="E43" s="11"/>
      <c r="F43" s="11"/>
      <c r="G43" s="11"/>
      <c r="H43" s="11"/>
      <c r="I43" s="11"/>
      <c r="J43" s="5"/>
      <c r="K43" s="5"/>
      <c r="L43" s="11"/>
      <c r="M43" s="11"/>
      <c r="N43" s="11"/>
      <c r="O43" s="11"/>
      <c r="P43" s="11"/>
      <c r="Q43" s="11"/>
      <c r="R43" s="5"/>
      <c r="S43" s="5"/>
      <c r="T43" s="11"/>
      <c r="U43" s="11"/>
      <c r="V43" s="11"/>
      <c r="W43" s="11"/>
      <c r="X43" s="11"/>
      <c r="Y43" s="11"/>
      <c r="AB43" s="5"/>
      <c r="AC43" s="5"/>
      <c r="AD43" s="5"/>
      <c r="AE43" s="11"/>
      <c r="AF43" s="11"/>
      <c r="AG43" s="11"/>
      <c r="AH43" s="11"/>
      <c r="AI43" s="11"/>
      <c r="AJ43" s="11"/>
      <c r="AM43" s="5"/>
      <c r="AN43" s="5"/>
      <c r="AO43" s="5"/>
      <c r="AP43" s="11"/>
      <c r="AQ43" s="11"/>
      <c r="AR43" s="11"/>
      <c r="AS43" s="11"/>
      <c r="AT43" s="11"/>
      <c r="AU43" s="11"/>
      <c r="CJ43" s="2"/>
      <c r="CK43" s="2"/>
    </row>
    <row r="44" spans="1:89" s="3" customFormat="1" ht="15.75" customHeight="1">
      <c r="A44" s="5"/>
      <c r="B44" s="5"/>
      <c r="C44" s="5"/>
      <c r="D44" s="11"/>
      <c r="E44" s="11"/>
      <c r="F44" s="11"/>
      <c r="G44" s="11"/>
      <c r="H44" s="11"/>
      <c r="I44" s="11"/>
      <c r="J44" s="5"/>
      <c r="K44" s="5"/>
      <c r="L44" s="11"/>
      <c r="M44" s="11"/>
      <c r="N44" s="11"/>
      <c r="O44" s="11"/>
      <c r="P44" s="11"/>
      <c r="Q44" s="11"/>
      <c r="R44" s="5"/>
      <c r="S44" s="5"/>
      <c r="T44" s="11"/>
      <c r="U44" s="11"/>
      <c r="V44" s="11"/>
      <c r="W44" s="11"/>
      <c r="X44" s="11"/>
      <c r="Y44" s="11"/>
      <c r="AB44" s="5"/>
      <c r="AC44" s="5"/>
      <c r="AD44" s="5"/>
      <c r="AE44" s="11"/>
      <c r="AF44" s="11"/>
      <c r="AG44" s="11"/>
      <c r="AH44" s="11"/>
      <c r="AI44" s="11"/>
      <c r="AJ44" s="11"/>
      <c r="AM44" s="5"/>
      <c r="AN44" s="5"/>
      <c r="AO44" s="5"/>
      <c r="AP44" s="11"/>
      <c r="AQ44" s="11"/>
      <c r="AR44" s="11"/>
      <c r="AS44" s="11"/>
      <c r="AT44" s="11"/>
      <c r="AU44" s="11"/>
      <c r="CJ44" s="2"/>
      <c r="CK44" s="2"/>
    </row>
    <row r="45" spans="1:89" s="3" customFormat="1" ht="15.75" customHeight="1">
      <c r="A45" s="5"/>
      <c r="B45" s="5"/>
      <c r="C45" s="5"/>
      <c r="D45" s="11"/>
      <c r="E45" s="11"/>
      <c r="F45" s="11"/>
      <c r="G45" s="11"/>
      <c r="H45" s="11"/>
      <c r="I45" s="11"/>
      <c r="J45" s="5"/>
      <c r="K45" s="5"/>
      <c r="L45" s="11"/>
      <c r="M45" s="11"/>
      <c r="N45" s="11"/>
      <c r="O45" s="11"/>
      <c r="P45" s="11"/>
      <c r="Q45" s="11"/>
      <c r="R45" s="5"/>
      <c r="S45" s="5"/>
      <c r="T45" s="11"/>
      <c r="U45" s="11"/>
      <c r="V45" s="11"/>
      <c r="W45" s="11"/>
      <c r="X45" s="11"/>
      <c r="Y45" s="11"/>
      <c r="AB45" s="5"/>
      <c r="AC45" s="5"/>
      <c r="AD45" s="5"/>
      <c r="AE45" s="11"/>
      <c r="AF45" s="11"/>
      <c r="AG45" s="11"/>
      <c r="AH45" s="11"/>
      <c r="AI45" s="11"/>
      <c r="AJ45" s="11"/>
      <c r="AM45" s="5"/>
      <c r="AN45" s="5"/>
      <c r="AO45" s="5"/>
      <c r="AP45" s="11"/>
      <c r="AQ45" s="11"/>
      <c r="AR45" s="11"/>
      <c r="AS45" s="11"/>
      <c r="AT45" s="11"/>
      <c r="AU45" s="11"/>
      <c r="CJ45" s="2"/>
      <c r="CK45" s="2"/>
    </row>
    <row r="46" spans="1:89" s="3" customFormat="1" ht="15.75" customHeight="1">
      <c r="A46" s="5"/>
      <c r="B46" s="5"/>
      <c r="C46" s="5"/>
      <c r="D46" s="11"/>
      <c r="E46" s="11"/>
      <c r="F46" s="11"/>
      <c r="G46" s="11"/>
      <c r="H46" s="11"/>
      <c r="I46" s="11"/>
      <c r="CJ46" s="2"/>
      <c r="CK46" s="2"/>
    </row>
    <row r="47" spans="1:89" s="3" customFormat="1" ht="15.75" customHeight="1">
      <c r="A47" s="5"/>
      <c r="B47" s="5"/>
      <c r="C47" s="5"/>
      <c r="D47" s="11"/>
      <c r="E47" s="11"/>
      <c r="F47" s="11"/>
      <c r="G47" s="11"/>
      <c r="H47" s="11"/>
      <c r="I47" s="11"/>
      <c r="CJ47" s="2"/>
      <c r="CK47" s="2"/>
    </row>
    <row r="48" spans="1:89" s="3" customFormat="1" ht="15.75" customHeight="1">
      <c r="A48" s="5"/>
      <c r="B48" s="5"/>
      <c r="C48" s="5"/>
      <c r="D48" s="11"/>
      <c r="E48" s="11"/>
      <c r="F48" s="11"/>
      <c r="G48" s="11"/>
      <c r="H48" s="11"/>
      <c r="I48" s="11"/>
      <c r="CJ48" s="2"/>
      <c r="CK48" s="2"/>
    </row>
    <row r="49" spans="1:89" s="3" customFormat="1" ht="15.75" customHeight="1">
      <c r="A49" s="5"/>
      <c r="B49" s="5"/>
      <c r="C49" s="5"/>
      <c r="D49" s="11"/>
      <c r="E49" s="11"/>
      <c r="F49" s="11"/>
      <c r="G49" s="11"/>
      <c r="H49" s="11"/>
      <c r="I49" s="11"/>
      <c r="CJ49" s="2"/>
      <c r="CK49" s="2"/>
    </row>
    <row r="50" spans="1:89" s="3" customFormat="1" ht="15.75" customHeight="1">
      <c r="A50" s="5"/>
      <c r="B50" s="5"/>
      <c r="C50" s="5"/>
      <c r="D50" s="11"/>
      <c r="E50" s="11"/>
      <c r="F50" s="11"/>
      <c r="G50" s="11"/>
      <c r="H50" s="11"/>
      <c r="I50" s="11"/>
      <c r="CJ50" s="2"/>
      <c r="CK50" s="2"/>
    </row>
    <row r="51" spans="1:89" s="3" customFormat="1" ht="15.75" customHeight="1">
      <c r="A51" s="5"/>
      <c r="B51" s="5"/>
      <c r="C51" s="5"/>
      <c r="D51" s="11"/>
      <c r="E51" s="11"/>
      <c r="F51" s="11"/>
      <c r="G51" s="11"/>
      <c r="H51" s="11"/>
      <c r="I51" s="11"/>
      <c r="CJ51" s="2"/>
      <c r="CK51" s="2"/>
    </row>
    <row r="52" spans="1:89" s="3" customFormat="1" ht="15.75" customHeight="1">
      <c r="A52" s="5"/>
      <c r="B52" s="5"/>
      <c r="C52" s="5"/>
      <c r="D52" s="11"/>
      <c r="E52" s="11"/>
      <c r="F52" s="11"/>
      <c r="G52" s="11"/>
      <c r="H52" s="11"/>
      <c r="I52" s="11"/>
      <c r="CJ52" s="2"/>
      <c r="CK52" s="2"/>
    </row>
    <row r="53" spans="1:89" s="3" customFormat="1" ht="15.75" customHeight="1">
      <c r="A53" s="5"/>
      <c r="B53" s="5"/>
      <c r="C53" s="5"/>
      <c r="D53" s="11"/>
      <c r="E53" s="11"/>
      <c r="F53" s="11"/>
      <c r="G53" s="11"/>
      <c r="H53" s="11"/>
      <c r="I53" s="11"/>
      <c r="CJ53" s="2"/>
      <c r="CK53" s="2"/>
    </row>
    <row r="54" spans="1:89" s="3" customFormat="1" ht="15.75" customHeight="1">
      <c r="A54" s="5"/>
      <c r="B54" s="5"/>
      <c r="C54" s="5"/>
      <c r="D54" s="11"/>
      <c r="E54" s="11"/>
      <c r="F54" s="11"/>
      <c r="G54" s="11"/>
      <c r="H54" s="11"/>
      <c r="I54" s="11"/>
      <c r="CJ54" s="2"/>
      <c r="CK54" s="2"/>
    </row>
    <row r="55" spans="1:89" s="3" customFormat="1" ht="15.75" customHeight="1">
      <c r="A55" s="5"/>
      <c r="B55" s="5"/>
      <c r="C55" s="5"/>
      <c r="D55" s="11"/>
      <c r="E55" s="11"/>
      <c r="F55" s="11"/>
      <c r="G55" s="11"/>
      <c r="H55" s="11"/>
      <c r="I55" s="11"/>
      <c r="CJ55" s="2"/>
      <c r="CK55" s="2"/>
    </row>
    <row r="56" spans="1:89" s="3" customFormat="1" ht="15.75" customHeight="1">
      <c r="A56" s="5"/>
      <c r="B56" s="5"/>
      <c r="C56" s="5"/>
      <c r="D56" s="11"/>
      <c r="E56" s="11"/>
      <c r="F56" s="11"/>
      <c r="G56" s="11"/>
      <c r="H56" s="11"/>
      <c r="I56" s="11"/>
      <c r="CJ56" s="2"/>
      <c r="CK56" s="2"/>
    </row>
    <row r="57" spans="1:89" s="3" customFormat="1" ht="15.75" customHeight="1">
      <c r="A57" s="5"/>
      <c r="B57" s="5"/>
      <c r="C57" s="5"/>
      <c r="D57" s="11"/>
      <c r="E57" s="11"/>
      <c r="F57" s="11"/>
      <c r="G57" s="11"/>
      <c r="H57" s="11"/>
      <c r="I57" s="11"/>
      <c r="CJ57" s="2"/>
      <c r="CK57" s="2"/>
    </row>
    <row r="58" spans="1:89" s="3" customFormat="1" ht="15.75" customHeight="1">
      <c r="A58" s="5"/>
      <c r="B58" s="5"/>
      <c r="C58" s="5"/>
      <c r="D58" s="11"/>
      <c r="E58" s="11"/>
      <c r="F58" s="11"/>
      <c r="G58" s="11"/>
      <c r="H58" s="11"/>
      <c r="I58" s="11"/>
      <c r="CJ58" s="2"/>
      <c r="CK58" s="2"/>
    </row>
    <row r="59" spans="1:89" s="3" customFormat="1" ht="15.75" customHeight="1">
      <c r="A59" s="5"/>
      <c r="B59" s="5"/>
      <c r="C59" s="5"/>
      <c r="D59" s="11"/>
      <c r="E59" s="11"/>
      <c r="F59" s="11"/>
      <c r="G59" s="11"/>
      <c r="H59" s="11"/>
      <c r="I59" s="11"/>
      <c r="CJ59" s="2"/>
      <c r="CK59" s="2"/>
    </row>
    <row r="60" spans="1:89" s="3" customFormat="1" ht="15.75" customHeight="1">
      <c r="A60" s="5"/>
      <c r="B60" s="5"/>
      <c r="C60" s="5"/>
      <c r="D60" s="11"/>
      <c r="E60" s="11"/>
      <c r="F60" s="11"/>
      <c r="G60" s="11"/>
      <c r="H60" s="11"/>
      <c r="I60" s="11"/>
      <c r="CJ60" s="2"/>
      <c r="CK60" s="2"/>
    </row>
    <row r="61" spans="1:89" s="3" customFormat="1" ht="15.75" customHeight="1">
      <c r="A61" s="5"/>
      <c r="B61" s="5"/>
      <c r="C61" s="5"/>
      <c r="D61" s="11"/>
      <c r="E61" s="11"/>
      <c r="F61" s="11"/>
      <c r="G61" s="11"/>
      <c r="H61" s="11"/>
      <c r="I61" s="11"/>
      <c r="CJ61" s="2"/>
      <c r="CK61" s="2"/>
    </row>
    <row r="62" spans="1:89" s="3" customFormat="1" ht="15.75" customHeight="1">
      <c r="A62" s="5"/>
      <c r="B62" s="5"/>
      <c r="C62" s="5"/>
      <c r="D62" s="11"/>
      <c r="E62" s="11"/>
      <c r="F62" s="11"/>
      <c r="G62" s="11"/>
      <c r="H62" s="11"/>
      <c r="I62" s="11"/>
      <c r="CJ62" s="2"/>
      <c r="CK62" s="2"/>
    </row>
    <row r="63" spans="1:89" s="3" customFormat="1" ht="15.75" customHeight="1">
      <c r="A63" s="5"/>
      <c r="B63" s="5"/>
      <c r="C63" s="5"/>
      <c r="D63" s="11"/>
      <c r="E63" s="11"/>
      <c r="F63" s="11"/>
      <c r="G63" s="11"/>
      <c r="H63" s="11"/>
      <c r="I63" s="11"/>
      <c r="CJ63" s="2"/>
      <c r="CK63" s="2"/>
    </row>
    <row r="64" spans="1:89" s="3" customFormat="1" ht="15.75" customHeight="1">
      <c r="A64" s="5"/>
      <c r="B64" s="5"/>
      <c r="C64" s="5"/>
      <c r="D64" s="11"/>
      <c r="E64" s="11"/>
      <c r="F64" s="11"/>
      <c r="G64" s="11"/>
      <c r="H64" s="11"/>
      <c r="I64" s="11"/>
      <c r="CJ64" s="2"/>
      <c r="CK64" s="2"/>
    </row>
    <row r="65" spans="1:93" s="3" customFormat="1" ht="15.75" customHeight="1">
      <c r="A65" s="5"/>
      <c r="B65" s="5"/>
      <c r="C65" s="5"/>
      <c r="D65" s="11"/>
      <c r="E65" s="11"/>
      <c r="F65" s="11"/>
      <c r="G65" s="11"/>
      <c r="H65" s="11"/>
      <c r="I65" s="11"/>
      <c r="CJ65" s="2"/>
      <c r="CK65" s="2"/>
    </row>
    <row r="66" spans="1:93" s="4" customFormat="1" ht="18.75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CJ66" s="2"/>
      <c r="CK66" s="2"/>
    </row>
    <row r="67" spans="1:93" s="4" customFormat="1" ht="12.75" customHeight="1">
      <c r="A67" s="41"/>
      <c r="B67" s="37"/>
      <c r="C67" s="42"/>
      <c r="D67" s="36"/>
      <c r="E67" s="36"/>
      <c r="F67" s="36"/>
      <c r="G67" s="36"/>
      <c r="H67" s="36"/>
      <c r="I67" s="36"/>
      <c r="J67" s="40"/>
      <c r="K67" s="40"/>
      <c r="CJ67" s="2"/>
      <c r="CK67" s="2"/>
      <c r="CL67" s="2"/>
      <c r="CM67" s="2"/>
      <c r="CN67" s="2"/>
      <c r="CO67" s="2"/>
    </row>
    <row r="68" spans="1:93" s="4" customFormat="1" ht="12.75" customHeight="1">
      <c r="A68" s="41"/>
      <c r="B68" s="37"/>
      <c r="C68" s="42"/>
      <c r="D68" s="36"/>
      <c r="E68" s="36"/>
      <c r="F68" s="36"/>
      <c r="G68" s="36"/>
      <c r="H68" s="36"/>
      <c r="I68" s="36"/>
      <c r="J68" s="40"/>
      <c r="K68" s="40"/>
      <c r="CJ68" s="2"/>
      <c r="CK68" s="2"/>
      <c r="CL68" s="2"/>
      <c r="CM68" s="8"/>
      <c r="CN68" s="8"/>
      <c r="CO68" s="8"/>
    </row>
    <row r="69" spans="1:93" s="4" customFormat="1" ht="12.75" customHeight="1">
      <c r="A69" s="41"/>
      <c r="B69" s="37"/>
      <c r="C69" s="42"/>
      <c r="D69" s="36"/>
      <c r="E69" s="36"/>
      <c r="F69" s="36"/>
      <c r="G69" s="36"/>
      <c r="H69" s="36"/>
      <c r="I69" s="36"/>
      <c r="J69" s="40"/>
      <c r="K69" s="40"/>
      <c r="CJ69" s="2"/>
      <c r="CK69" s="2"/>
      <c r="CL69" s="2"/>
      <c r="CM69" s="8"/>
      <c r="CN69" s="8"/>
      <c r="CO69" s="8"/>
    </row>
    <row r="70" spans="1:93" s="4" customFormat="1" ht="12.75" customHeight="1">
      <c r="A70" s="41"/>
      <c r="B70" s="37"/>
      <c r="C70" s="42"/>
      <c r="D70" s="36"/>
      <c r="E70" s="36"/>
      <c r="F70" s="36"/>
      <c r="G70" s="36"/>
      <c r="H70" s="36"/>
      <c r="I70" s="36"/>
      <c r="J70" s="40"/>
      <c r="K70" s="40"/>
      <c r="CJ70" s="2"/>
      <c r="CK70" s="2"/>
      <c r="CL70" s="2"/>
      <c r="CM70" s="8"/>
      <c r="CN70" s="8"/>
      <c r="CO70" s="8"/>
    </row>
    <row r="71" spans="1:93" s="4" customFormat="1" ht="12.75" customHeight="1">
      <c r="A71" s="41"/>
      <c r="B71" s="37"/>
      <c r="C71" s="42"/>
      <c r="D71" s="36"/>
      <c r="E71" s="36"/>
      <c r="F71" s="36"/>
      <c r="G71" s="36"/>
      <c r="H71" s="36"/>
      <c r="I71" s="36"/>
      <c r="J71" s="40"/>
      <c r="K71" s="40"/>
      <c r="CJ71" s="2"/>
      <c r="CK71" s="2"/>
    </row>
    <row r="72" spans="1:93" s="4" customFormat="1" ht="12.75" customHeight="1">
      <c r="A72" s="41"/>
      <c r="B72" s="37"/>
      <c r="C72" s="42"/>
      <c r="D72" s="36"/>
      <c r="E72" s="36"/>
      <c r="F72" s="36"/>
      <c r="G72" s="36"/>
      <c r="H72" s="36"/>
      <c r="I72" s="36"/>
      <c r="J72" s="40"/>
      <c r="K72" s="40"/>
      <c r="CJ72" s="2"/>
      <c r="CK72" s="2"/>
    </row>
    <row r="73" spans="1:93" s="4" customFormat="1" ht="12.75" customHeight="1">
      <c r="A73" s="41"/>
      <c r="B73" s="37"/>
      <c r="C73" s="42"/>
      <c r="D73" s="36"/>
      <c r="E73" s="36"/>
      <c r="F73" s="36"/>
      <c r="G73" s="36"/>
      <c r="H73" s="36"/>
      <c r="I73" s="36"/>
      <c r="J73" s="40"/>
      <c r="K73" s="40"/>
      <c r="CJ73" s="2"/>
      <c r="CK73" s="2"/>
    </row>
    <row r="74" spans="1:93" s="4" customFormat="1" ht="12.75" customHeight="1">
      <c r="A74" s="41"/>
      <c r="B74" s="37"/>
      <c r="C74" s="42"/>
      <c r="D74" s="36"/>
      <c r="E74" s="36"/>
      <c r="F74" s="36"/>
      <c r="G74" s="36"/>
      <c r="H74" s="36"/>
      <c r="I74" s="36"/>
      <c r="J74" s="40"/>
      <c r="K74" s="40"/>
      <c r="CJ74" s="2"/>
      <c r="CK74" s="2"/>
    </row>
    <row r="75" spans="1:93" s="4" customFormat="1" ht="12.75" customHeight="1">
      <c r="A75" s="41"/>
      <c r="B75" s="37"/>
      <c r="C75" s="42"/>
      <c r="D75" s="36"/>
      <c r="E75" s="36"/>
      <c r="F75" s="36"/>
      <c r="G75" s="36"/>
      <c r="H75" s="36"/>
      <c r="I75" s="36"/>
      <c r="J75" s="40"/>
      <c r="K75" s="40"/>
      <c r="CJ75" s="2"/>
      <c r="CK75" s="2"/>
    </row>
    <row r="76" spans="1:93" s="4" customFormat="1" ht="12.75" customHeight="1">
      <c r="A76" s="41"/>
      <c r="B76" s="37"/>
      <c r="C76" s="42"/>
      <c r="D76" s="36"/>
      <c r="E76" s="36"/>
      <c r="F76" s="36"/>
      <c r="G76" s="36"/>
      <c r="H76" s="36"/>
      <c r="I76" s="36"/>
      <c r="J76" s="40"/>
      <c r="K76" s="40"/>
      <c r="CJ76" s="2"/>
      <c r="CK76" s="2"/>
    </row>
    <row r="77" spans="1:93" s="4" customFormat="1" ht="12.75" customHeight="1">
      <c r="A77" s="41"/>
      <c r="B77" s="37"/>
      <c r="C77" s="42"/>
      <c r="D77" s="36"/>
      <c r="E77" s="36"/>
      <c r="F77" s="36"/>
      <c r="G77" s="36"/>
      <c r="H77" s="36"/>
      <c r="I77" s="36"/>
      <c r="J77" s="40"/>
      <c r="K77" s="40"/>
      <c r="CJ77" s="2"/>
      <c r="CK77" s="2"/>
    </row>
    <row r="78" spans="1:93" s="4" customFormat="1" ht="12.75" customHeight="1">
      <c r="A78" s="41"/>
      <c r="B78" s="37"/>
      <c r="C78" s="42"/>
      <c r="D78" s="36"/>
      <c r="E78" s="36"/>
      <c r="F78" s="36"/>
      <c r="G78" s="36"/>
      <c r="H78" s="36"/>
      <c r="I78" s="36"/>
      <c r="J78" s="40"/>
      <c r="K78" s="40"/>
      <c r="CJ78" s="2"/>
      <c r="CK78" s="2"/>
    </row>
    <row r="79" spans="1:93" s="4" customFormat="1" ht="12.75" customHeight="1">
      <c r="A79" s="41"/>
      <c r="B79" s="37"/>
      <c r="C79" s="42"/>
      <c r="D79" s="36"/>
      <c r="E79" s="36"/>
      <c r="F79" s="36"/>
      <c r="G79" s="36"/>
      <c r="H79" s="36"/>
      <c r="I79" s="36"/>
      <c r="J79" s="40"/>
      <c r="K79" s="40"/>
      <c r="CJ79" s="2"/>
      <c r="CK79" s="2"/>
    </row>
    <row r="80" spans="1:93" s="4" customFormat="1" ht="12.75" customHeight="1">
      <c r="A80" s="41"/>
      <c r="B80" s="37"/>
      <c r="C80" s="42"/>
      <c r="D80" s="36"/>
      <c r="E80" s="36"/>
      <c r="F80" s="36"/>
      <c r="G80" s="36"/>
      <c r="H80" s="36"/>
      <c r="I80" s="36"/>
      <c r="J80" s="40"/>
      <c r="K80" s="40"/>
      <c r="CJ80" s="2"/>
      <c r="CK80" s="2"/>
    </row>
    <row r="81" spans="1:89" s="4" customFormat="1" ht="12.75" customHeight="1">
      <c r="A81" s="43"/>
      <c r="B81" s="37"/>
      <c r="C81" s="42"/>
      <c r="D81" s="36"/>
      <c r="E81" s="36"/>
      <c r="F81" s="36"/>
      <c r="G81" s="36"/>
      <c r="H81" s="36"/>
      <c r="I81" s="36"/>
      <c r="J81" s="40"/>
      <c r="K81" s="40"/>
      <c r="CJ81" s="2"/>
      <c r="CK81" s="2"/>
    </row>
    <row r="82" spans="1:89" s="4" customFormat="1" ht="12.75" customHeight="1">
      <c r="A82" s="41"/>
      <c r="B82" s="37"/>
      <c r="C82" s="42"/>
      <c r="D82" s="36"/>
      <c r="E82" s="36"/>
      <c r="F82" s="36"/>
      <c r="G82" s="36"/>
      <c r="H82" s="36"/>
      <c r="I82" s="36"/>
      <c r="J82" s="40"/>
      <c r="K82" s="40"/>
      <c r="CJ82" s="2"/>
      <c r="CK82" s="2"/>
    </row>
    <row r="83" spans="1:89" s="4" customFormat="1" ht="12.75" customHeight="1">
      <c r="A83" s="43"/>
      <c r="B83" s="37"/>
      <c r="C83" s="42"/>
      <c r="D83" s="36"/>
      <c r="E83" s="36"/>
      <c r="F83" s="36"/>
      <c r="G83" s="36"/>
      <c r="H83" s="36"/>
      <c r="I83" s="36"/>
      <c r="J83" s="40"/>
      <c r="K83" s="40"/>
      <c r="CJ83" s="2"/>
      <c r="CK83" s="2"/>
    </row>
    <row r="84" spans="1:89" s="4" customFormat="1" ht="12.75" customHeight="1">
      <c r="A84" s="41"/>
      <c r="B84" s="37"/>
      <c r="C84" s="42"/>
      <c r="D84" s="36"/>
      <c r="E84" s="36"/>
      <c r="F84" s="36"/>
      <c r="G84" s="36"/>
      <c r="H84" s="36"/>
      <c r="I84" s="36"/>
      <c r="J84" s="40"/>
      <c r="K84" s="40"/>
      <c r="CJ84" s="2"/>
      <c r="CK84" s="2"/>
    </row>
    <row r="85" spans="1:89" s="4" customFormat="1" ht="12.75" customHeight="1">
      <c r="A85" s="41"/>
      <c r="B85" s="37"/>
      <c r="C85" s="42"/>
      <c r="D85" s="36"/>
      <c r="E85" s="36"/>
      <c r="F85" s="36"/>
      <c r="G85" s="36"/>
      <c r="H85" s="36"/>
      <c r="I85" s="36"/>
      <c r="J85" s="40"/>
      <c r="K85" s="40"/>
      <c r="CJ85" s="2"/>
      <c r="CK85" s="2"/>
    </row>
    <row r="86" spans="1:89" s="4" customFormat="1" ht="12.75" customHeight="1">
      <c r="A86" s="43"/>
      <c r="B86" s="37"/>
      <c r="C86" s="42"/>
      <c r="D86" s="36"/>
      <c r="E86" s="36"/>
      <c r="F86" s="36"/>
      <c r="G86" s="36"/>
      <c r="H86" s="36"/>
      <c r="I86" s="36"/>
      <c r="J86" s="40"/>
      <c r="K86" s="40"/>
      <c r="CJ86" s="2"/>
      <c r="CK86" s="2"/>
    </row>
    <row r="87" spans="1:89" s="4" customFormat="1" ht="12.75" customHeight="1">
      <c r="A87" s="41"/>
      <c r="B87" s="37"/>
      <c r="C87" s="42"/>
      <c r="D87" s="36"/>
      <c r="E87" s="36"/>
      <c r="F87" s="36"/>
      <c r="G87" s="36"/>
      <c r="H87" s="36"/>
      <c r="I87" s="36"/>
      <c r="J87" s="40"/>
      <c r="K87" s="40"/>
      <c r="CJ87" s="2"/>
      <c r="CK87" s="2"/>
    </row>
    <row r="88" spans="1:89" s="4" customFormat="1" ht="12.75" customHeight="1">
      <c r="A88" s="41"/>
      <c r="B88" s="37"/>
      <c r="C88" s="42"/>
      <c r="D88" s="36"/>
      <c r="E88" s="36"/>
      <c r="F88" s="36"/>
      <c r="G88" s="36"/>
      <c r="H88" s="36"/>
      <c r="I88" s="36"/>
      <c r="J88" s="40"/>
      <c r="K88" s="40"/>
      <c r="CJ88" s="2"/>
      <c r="CK88" s="2"/>
    </row>
    <row r="89" spans="1:89" s="4" customFormat="1" ht="12.75" customHeight="1">
      <c r="A89" s="41"/>
      <c r="B89" s="37"/>
      <c r="C89" s="42"/>
      <c r="D89" s="36"/>
      <c r="E89" s="36"/>
      <c r="F89" s="36"/>
      <c r="G89" s="36"/>
      <c r="H89" s="36"/>
      <c r="I89" s="36"/>
      <c r="J89" s="40"/>
      <c r="K89" s="40"/>
      <c r="CJ89" s="2"/>
      <c r="CK89" s="2"/>
    </row>
    <row r="90" spans="1:89" s="4" customFormat="1" ht="18.75">
      <c r="A90" s="34"/>
      <c r="B90" s="35"/>
      <c r="C90" s="35"/>
      <c r="D90" s="36"/>
      <c r="E90" s="36"/>
      <c r="F90" s="36"/>
      <c r="G90" s="36"/>
      <c r="H90" s="36"/>
      <c r="I90" s="36"/>
      <c r="J90" s="40"/>
      <c r="K90" s="40"/>
      <c r="CJ90" s="2"/>
      <c r="CK90" s="2"/>
    </row>
    <row r="91" spans="1:89" s="4" customFormat="1" ht="3" customHeight="1">
      <c r="A91" s="37"/>
      <c r="B91" s="37"/>
      <c r="C91" s="37"/>
      <c r="D91" s="38"/>
      <c r="E91" s="38"/>
      <c r="F91" s="38"/>
      <c r="G91" s="38"/>
      <c r="H91" s="38"/>
      <c r="I91" s="38"/>
      <c r="J91" s="40"/>
      <c r="K91" s="40"/>
      <c r="CJ91" s="2"/>
      <c r="CK91" s="2"/>
    </row>
    <row r="92" spans="1:89" s="4" customFormat="1" ht="30" customHeight="1">
      <c r="A92" s="37"/>
      <c r="B92" s="37"/>
      <c r="C92" s="37"/>
      <c r="D92" s="38"/>
      <c r="E92" s="38"/>
      <c r="F92" s="38"/>
      <c r="G92" s="38"/>
      <c r="H92" s="38"/>
      <c r="I92" s="38"/>
      <c r="J92" s="40"/>
      <c r="K92" s="40"/>
      <c r="CJ92" s="2"/>
      <c r="CK92" s="2"/>
    </row>
    <row r="93" spans="1:89" s="4" customFormat="1">
      <c r="A93" s="63"/>
      <c r="B93" s="63"/>
      <c r="C93" s="63"/>
      <c r="D93" s="63"/>
      <c r="E93" s="63"/>
      <c r="F93" s="63"/>
      <c r="G93" s="63"/>
      <c r="H93" s="63"/>
      <c r="I93" s="63"/>
      <c r="CJ93" s="2"/>
      <c r="CK93" s="2"/>
    </row>
    <row r="94" spans="1:89" s="4" customFormat="1" ht="20.25" customHeight="1">
      <c r="A94" s="32"/>
      <c r="B94" s="62"/>
      <c r="C94" s="62"/>
      <c r="D94" s="10"/>
      <c r="E94" s="10"/>
      <c r="F94" s="10"/>
      <c r="G94" s="10"/>
      <c r="H94" s="10"/>
      <c r="I94" s="10"/>
      <c r="CJ94" s="2"/>
      <c r="CK94" s="2"/>
    </row>
    <row r="95" spans="1:89" s="4" customFormat="1" ht="80.25" customHeight="1">
      <c r="A95" s="33"/>
      <c r="B95" s="64"/>
      <c r="C95" s="64"/>
      <c r="D95" s="9"/>
      <c r="E95" s="9"/>
      <c r="F95" s="9"/>
      <c r="G95" s="9"/>
      <c r="H95" s="9"/>
      <c r="I95" s="9"/>
      <c r="CJ95" s="2"/>
    </row>
    <row r="96" spans="1:89" s="4" customFormat="1" ht="89.25" customHeight="1">
      <c r="A96" s="33"/>
      <c r="B96" s="64"/>
      <c r="C96" s="64"/>
      <c r="D96" s="9"/>
      <c r="E96" s="9"/>
      <c r="F96" s="9"/>
      <c r="G96" s="9"/>
      <c r="H96" s="9"/>
      <c r="I96" s="9"/>
      <c r="CJ96" s="2"/>
    </row>
    <row r="97" spans="1:88" s="4" customFormat="1" ht="55.5" customHeight="1">
      <c r="A97" s="33"/>
      <c r="B97" s="64"/>
      <c r="C97" s="64"/>
      <c r="D97" s="9"/>
      <c r="E97" s="9"/>
      <c r="F97" s="9"/>
      <c r="G97" s="9"/>
      <c r="H97" s="9"/>
      <c r="I97" s="9"/>
      <c r="CJ97" s="2"/>
    </row>
    <row r="98" spans="1:88" s="4" customFormat="1">
      <c r="B98" s="6"/>
      <c r="C98" s="6"/>
      <c r="CJ98" s="2"/>
    </row>
    <row r="99" spans="1:88" s="4" customFormat="1">
      <c r="B99" s="6"/>
      <c r="C99" s="6"/>
      <c r="CJ99" s="2"/>
    </row>
    <row r="100" spans="1:88" s="4" customFormat="1">
      <c r="B100" s="6"/>
      <c r="C100" s="6"/>
    </row>
    <row r="101" spans="1:88" s="4" customFormat="1">
      <c r="B101" s="6"/>
      <c r="C101" s="6"/>
    </row>
    <row r="102" spans="1:88" s="4" customFormat="1">
      <c r="B102" s="6"/>
      <c r="C102" s="6"/>
    </row>
    <row r="103" spans="1:88" s="4" customFormat="1">
      <c r="B103" s="6"/>
      <c r="C103" s="6"/>
    </row>
    <row r="104" spans="1:88" s="4" customFormat="1">
      <c r="B104" s="6"/>
      <c r="C104" s="6"/>
    </row>
    <row r="105" spans="1:88" s="4" customFormat="1">
      <c r="B105" s="6"/>
      <c r="C105" s="6"/>
    </row>
    <row r="106" spans="1:88" s="4" customFormat="1">
      <c r="B106" s="6"/>
      <c r="C106" s="6"/>
    </row>
    <row r="107" spans="1:88" s="4" customFormat="1">
      <c r="B107" s="6"/>
      <c r="C107" s="6"/>
    </row>
    <row r="108" spans="1:88" s="4" customFormat="1">
      <c r="B108" s="6"/>
      <c r="C108" s="6"/>
    </row>
    <row r="109" spans="1:88" s="4" customFormat="1">
      <c r="B109" s="6"/>
      <c r="C109" s="6"/>
    </row>
    <row r="110" spans="1:88" s="4" customFormat="1">
      <c r="B110" s="6"/>
      <c r="C110" s="6"/>
    </row>
    <row r="111" spans="1:88" s="4" customFormat="1">
      <c r="B111" s="6"/>
      <c r="C111" s="6"/>
    </row>
    <row r="112" spans="1:88" s="4" customFormat="1">
      <c r="B112" s="6"/>
      <c r="C112" s="6"/>
    </row>
    <row r="113" spans="2:3" s="4" customFormat="1">
      <c r="B113" s="6"/>
      <c r="C113" s="6"/>
    </row>
    <row r="114" spans="2:3" s="4" customFormat="1">
      <c r="B114" s="6"/>
      <c r="C114" s="6"/>
    </row>
    <row r="115" spans="2:3" s="4" customFormat="1">
      <c r="B115" s="6"/>
      <c r="C115" s="6"/>
    </row>
    <row r="116" spans="2:3" s="4" customFormat="1">
      <c r="B116" s="6"/>
      <c r="C116" s="6"/>
    </row>
    <row r="117" spans="2:3" s="4" customFormat="1">
      <c r="B117" s="6"/>
      <c r="C117" s="6"/>
    </row>
  </sheetData>
  <mergeCells count="23">
    <mergeCell ref="B97:C97"/>
    <mergeCell ref="AP5:AR5"/>
    <mergeCell ref="AS5:AU5"/>
    <mergeCell ref="A93:I93"/>
    <mergeCell ref="B94:C94"/>
    <mergeCell ref="B95:C95"/>
    <mergeCell ref="B96:C96"/>
    <mergeCell ref="AB4:AJ4"/>
    <mergeCell ref="AM4:AU4"/>
    <mergeCell ref="D5:F5"/>
    <mergeCell ref="G5:I5"/>
    <mergeCell ref="L5:N5"/>
    <mergeCell ref="O5:Q5"/>
    <mergeCell ref="T5:V5"/>
    <mergeCell ref="W5:Y5"/>
    <mergeCell ref="AE5:AG5"/>
    <mergeCell ref="AH5:AJ5"/>
    <mergeCell ref="A1:Q1"/>
    <mergeCell ref="A2:Q2"/>
    <mergeCell ref="A3:T3"/>
    <mergeCell ref="A4:I4"/>
    <mergeCell ref="J4:Q4"/>
    <mergeCell ref="R4:Y4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U117"/>
  <sheetViews>
    <sheetView topLeftCell="A7" zoomScale="72" zoomScaleNormal="72" workbookViewId="0">
      <selection activeCell="R4" sqref="R4:Y4"/>
    </sheetView>
  </sheetViews>
  <sheetFormatPr defaultRowHeight="12.75"/>
  <cols>
    <col min="1" max="1" width="20.5703125" style="2" customWidth="1"/>
    <col min="2" max="3" width="7.140625" style="7" customWidth="1"/>
    <col min="4" max="4" width="5.7109375" style="2" customWidth="1"/>
    <col min="5" max="5" width="5.5703125" style="2" customWidth="1"/>
    <col min="6" max="6" width="6.42578125" style="2" customWidth="1"/>
    <col min="7" max="7" width="5.5703125" style="2" customWidth="1"/>
    <col min="8" max="8" width="5.28515625" style="2" customWidth="1"/>
    <col min="9" max="9" width="6.42578125" style="2" customWidth="1"/>
    <col min="10" max="11" width="9.140625" style="2" customWidth="1"/>
    <col min="12" max="12" width="5.85546875" style="2" customWidth="1"/>
    <col min="13" max="13" width="7" style="2" customWidth="1"/>
    <col min="14" max="14" width="7.42578125" style="2" customWidth="1"/>
    <col min="15" max="15" width="6.5703125" style="2" customWidth="1"/>
    <col min="16" max="17" width="6.140625" style="2" customWidth="1"/>
    <col min="18" max="19" width="9.140625" style="2" customWidth="1"/>
    <col min="20" max="20" width="6.28515625" style="2" customWidth="1"/>
    <col min="21" max="22" width="7.140625" style="2" customWidth="1"/>
    <col min="23" max="23" width="6.5703125" style="2" customWidth="1"/>
    <col min="24" max="24" width="6.140625" style="2" customWidth="1"/>
    <col min="25" max="25" width="6.7109375" style="2" customWidth="1"/>
    <col min="26" max="27" width="9.140625" style="2" customWidth="1"/>
    <col min="28" max="28" width="21.5703125" style="2" customWidth="1"/>
    <col min="29" max="38" width="9.140625" style="2" customWidth="1"/>
    <col min="39" max="39" width="22.7109375" style="2" customWidth="1"/>
    <col min="40" max="87" width="9.140625" style="2" customWidth="1"/>
    <col min="88" max="88" width="10" style="2" bestFit="1" customWidth="1"/>
    <col min="89" max="16384" width="9.140625" style="2"/>
  </cols>
  <sheetData>
    <row r="1" spans="1:125" s="1" customFormat="1" ht="31.5">
      <c r="A1" s="68" t="s">
        <v>17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</row>
    <row r="2" spans="1:125" s="1" customFormat="1" ht="40.5" customHeight="1">
      <c r="A2" s="71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25" s="1" customFormat="1" ht="39" customHeight="1" thickBot="1">
      <c r="A3" s="74" t="s">
        <v>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6"/>
      <c r="T3" s="76"/>
    </row>
    <row r="4" spans="1:125" s="1" customFormat="1" ht="63" customHeight="1" thickBot="1">
      <c r="A4" s="56" t="s">
        <v>39</v>
      </c>
      <c r="B4" s="66"/>
      <c r="C4" s="66"/>
      <c r="D4" s="66"/>
      <c r="E4" s="66"/>
      <c r="F4" s="66"/>
      <c r="G4" s="66"/>
      <c r="H4" s="66"/>
      <c r="I4" s="67"/>
      <c r="J4" s="56" t="s">
        <v>40</v>
      </c>
      <c r="K4" s="57"/>
      <c r="L4" s="57"/>
      <c r="M4" s="57"/>
      <c r="N4" s="57"/>
      <c r="O4" s="57"/>
      <c r="P4" s="57"/>
      <c r="Q4" s="58"/>
      <c r="R4" s="56" t="s">
        <v>37</v>
      </c>
      <c r="S4" s="57"/>
      <c r="T4" s="57"/>
      <c r="U4" s="57"/>
      <c r="V4" s="57"/>
      <c r="W4" s="57"/>
      <c r="X4" s="57"/>
      <c r="Y4" s="58"/>
      <c r="AB4" s="52"/>
      <c r="AC4" s="53"/>
      <c r="AD4" s="53"/>
      <c r="AE4" s="53"/>
      <c r="AF4" s="53"/>
      <c r="AG4" s="53"/>
      <c r="AH4" s="53"/>
      <c r="AI4" s="53"/>
      <c r="AJ4" s="53"/>
      <c r="AK4" s="44"/>
      <c r="AL4" s="44"/>
      <c r="AM4" s="52"/>
      <c r="AN4" s="53"/>
      <c r="AO4" s="53"/>
      <c r="AP4" s="53"/>
      <c r="AQ4" s="53"/>
      <c r="AR4" s="53"/>
      <c r="AS4" s="53"/>
      <c r="AT4" s="53"/>
      <c r="AU4" s="53"/>
      <c r="CJ4" s="1" t="s">
        <v>9</v>
      </c>
      <c r="CR4" s="1" t="s">
        <v>8</v>
      </c>
      <c r="CZ4" s="1" t="s">
        <v>10</v>
      </c>
    </row>
    <row r="5" spans="1:125" s="1" customFormat="1" ht="16.5" thickBot="1">
      <c r="A5" s="25" t="s">
        <v>12</v>
      </c>
      <c r="B5" s="48" t="s">
        <v>3</v>
      </c>
      <c r="C5" s="49" t="s">
        <v>2</v>
      </c>
      <c r="D5" s="59" t="s">
        <v>1</v>
      </c>
      <c r="E5" s="60"/>
      <c r="F5" s="60"/>
      <c r="G5" s="61" t="s">
        <v>2</v>
      </c>
      <c r="H5" s="60"/>
      <c r="I5" s="65"/>
      <c r="J5" s="50" t="s">
        <v>3</v>
      </c>
      <c r="K5" s="51" t="s">
        <v>2</v>
      </c>
      <c r="L5" s="73" t="s">
        <v>1</v>
      </c>
      <c r="M5" s="60"/>
      <c r="N5" s="60"/>
      <c r="O5" s="61" t="s">
        <v>2</v>
      </c>
      <c r="P5" s="60"/>
      <c r="Q5" s="65"/>
      <c r="R5" s="48" t="s">
        <v>3</v>
      </c>
      <c r="S5" s="49" t="s">
        <v>2</v>
      </c>
      <c r="T5" s="59" t="s">
        <v>1</v>
      </c>
      <c r="U5" s="60"/>
      <c r="V5" s="60"/>
      <c r="W5" s="61" t="s">
        <v>2</v>
      </c>
      <c r="X5" s="60"/>
      <c r="Y5" s="60"/>
      <c r="AB5" s="45"/>
      <c r="AC5" s="46"/>
      <c r="AD5" s="46"/>
      <c r="AE5" s="54"/>
      <c r="AF5" s="55"/>
      <c r="AG5" s="55"/>
      <c r="AH5" s="54"/>
      <c r="AI5" s="55"/>
      <c r="AJ5" s="55"/>
      <c r="AK5" s="44"/>
      <c r="AL5" s="44"/>
      <c r="AM5" s="45"/>
      <c r="AN5" s="46"/>
      <c r="AO5" s="46"/>
      <c r="AP5" s="54"/>
      <c r="AQ5" s="55"/>
      <c r="AR5" s="55"/>
      <c r="AS5" s="54"/>
      <c r="AT5" s="55"/>
      <c r="AU5" s="55"/>
    </row>
    <row r="6" spans="1:125" ht="12.75" customHeight="1" thickBot="1">
      <c r="A6" s="21" t="s">
        <v>20</v>
      </c>
      <c r="B6" s="17"/>
      <c r="C6" s="16"/>
      <c r="D6" s="12" t="str">
        <f>IF(B6&lt;7,"СЛ","-")</f>
        <v>СЛ</v>
      </c>
      <c r="E6" s="12" t="str">
        <f>IF(CJ6=TRUE,"СР","-")</f>
        <v>-</v>
      </c>
      <c r="F6" s="12" t="str">
        <f>IF(B6&gt;8,"СИЛ","-")</f>
        <v>-</v>
      </c>
      <c r="G6" s="14" t="str">
        <f>IF(C6&lt;7,"СЛ","-")</f>
        <v>СЛ</v>
      </c>
      <c r="H6" s="14" t="str">
        <f>IF(CK6=TRUE,"СР","-")</f>
        <v>-</v>
      </c>
      <c r="I6" s="29" t="str">
        <f>IF(C6&gt;8,"СИЛ","-")</f>
        <v>-</v>
      </c>
      <c r="J6" s="31"/>
      <c r="K6" s="28"/>
      <c r="L6" s="12" t="str">
        <f>IF(J6&lt;7,"СЛ","-")</f>
        <v>СЛ</v>
      </c>
      <c r="M6" s="12" t="str">
        <f>IF(CR6=TRUE,"СР","-")</f>
        <v>-</v>
      </c>
      <c r="N6" s="12" t="str">
        <f>IF(J6&gt;8,"СИЛ","-")</f>
        <v>-</v>
      </c>
      <c r="O6" s="14" t="str">
        <f>IF(K6&lt;7,"СЛ","-")</f>
        <v>СЛ</v>
      </c>
      <c r="P6" s="14" t="str">
        <f>IF(CS6=TRUE,"СР","-")</f>
        <v>-</v>
      </c>
      <c r="Q6" s="29" t="str">
        <f>IF(K6&gt;8,"СИЛ","-")</f>
        <v>-</v>
      </c>
      <c r="R6" s="17"/>
      <c r="S6" s="16"/>
      <c r="T6" s="12" t="str">
        <f>IF(R6&lt;7,"СЛ","-")</f>
        <v>СЛ</v>
      </c>
      <c r="U6" s="12" t="str">
        <f>IF(CZ6=TRUE,"СР","-")</f>
        <v>-</v>
      </c>
      <c r="V6" s="12" t="str">
        <f>IF(R6&gt;8,"СИЛ","-")</f>
        <v>-</v>
      </c>
      <c r="W6" s="14" t="str">
        <f>IF(S6&lt;7,"СЛ","-")</f>
        <v>СЛ</v>
      </c>
      <c r="X6" s="14" t="str">
        <f>IF(DA6=TRUE,"СР","-")</f>
        <v>-</v>
      </c>
      <c r="Y6" s="14" t="str">
        <f>IF(S6&gt;8,"СИЛ","-")</f>
        <v>-</v>
      </c>
      <c r="AB6" s="41"/>
      <c r="AC6" s="37"/>
      <c r="AD6" s="42"/>
      <c r="AE6" s="36"/>
      <c r="AF6" s="36"/>
      <c r="AG6" s="36"/>
      <c r="AH6" s="36"/>
      <c r="AI6" s="36"/>
      <c r="AJ6" s="36"/>
      <c r="AK6" s="36"/>
      <c r="AL6" s="36"/>
      <c r="AM6" s="41"/>
      <c r="AN6" s="37"/>
      <c r="AO6" s="42"/>
      <c r="AP6" s="36"/>
      <c r="AQ6" s="36"/>
      <c r="AR6" s="36"/>
      <c r="AS6" s="36"/>
      <c r="AT6" s="36"/>
      <c r="AU6" s="36"/>
      <c r="CJ6" s="2" t="b">
        <f t="shared" ref="CJ6:CJ29" si="0">AND(B6&lt;9,B6&gt;6)</f>
        <v>0</v>
      </c>
      <c r="CK6" s="2" t="b">
        <f t="shared" ref="CK6:CK29" si="1">AND(C6&lt;9,C6&gt;6)</f>
        <v>0</v>
      </c>
      <c r="CM6" s="2" t="s">
        <v>6</v>
      </c>
      <c r="CN6" s="2" t="s">
        <v>4</v>
      </c>
      <c r="CO6" s="2" t="s">
        <v>5</v>
      </c>
      <c r="CR6" s="2" t="b">
        <f t="shared" ref="CR6:CR29" si="2">AND(J6&lt;9,J6&gt;6)</f>
        <v>0</v>
      </c>
      <c r="CS6" s="2" t="b">
        <f t="shared" ref="CS6:CS29" si="3">AND(K6&lt;9,K6&gt;6)</f>
        <v>0</v>
      </c>
      <c r="CU6" s="2" t="s">
        <v>6</v>
      </c>
      <c r="CV6" s="2" t="s">
        <v>4</v>
      </c>
      <c r="CW6" s="2" t="s">
        <v>5</v>
      </c>
      <c r="CZ6" s="2" t="b">
        <f>AND(R6&lt;9,R6&gt;6)</f>
        <v>0</v>
      </c>
      <c r="DA6" s="2" t="b">
        <f>AND(S6&lt;9,S6&gt;6)</f>
        <v>0</v>
      </c>
      <c r="DC6" s="2" t="s">
        <v>6</v>
      </c>
      <c r="DD6" s="2" t="s">
        <v>4</v>
      </c>
      <c r="DE6" s="2" t="s">
        <v>5</v>
      </c>
    </row>
    <row r="7" spans="1:125" ht="12.75" customHeight="1" thickBot="1">
      <c r="A7" s="22"/>
      <c r="B7" s="17"/>
      <c r="C7" s="16"/>
      <c r="D7" s="12" t="str">
        <f t="shared" ref="D7:D29" si="4">IF(B7&lt;7,"СЛ","-")</f>
        <v>СЛ</v>
      </c>
      <c r="E7" s="12" t="str">
        <f t="shared" ref="E7:E29" si="5">IF(CJ7=TRUE,"СР","-")</f>
        <v>-</v>
      </c>
      <c r="F7" s="12" t="str">
        <f t="shared" ref="F7:F29" si="6">IF(B7&gt;8,"СИЛ","-")</f>
        <v>-</v>
      </c>
      <c r="G7" s="14" t="str">
        <f t="shared" ref="G7:G29" si="7">IF(C7&lt;7,"СЛ","-")</f>
        <v>СЛ</v>
      </c>
      <c r="H7" s="14" t="str">
        <f t="shared" ref="H7:H29" si="8">IF(CK7=TRUE,"СР","-")</f>
        <v>-</v>
      </c>
      <c r="I7" s="29" t="str">
        <f t="shared" ref="I7:I29" si="9">IF(C7&gt;8,"СИЛ","-")</f>
        <v>-</v>
      </c>
      <c r="J7" s="26"/>
      <c r="K7" s="16"/>
      <c r="L7" s="12" t="str">
        <f t="shared" ref="L7:L29" si="10">IF(J7&lt;7,"СЛ","-")</f>
        <v>СЛ</v>
      </c>
      <c r="M7" s="12" t="str">
        <f t="shared" ref="M7:M29" si="11">IF(CR7=TRUE,"СР","-")</f>
        <v>-</v>
      </c>
      <c r="N7" s="12" t="str">
        <f t="shared" ref="N7:N29" si="12">IF(J7&gt;8,"СИЛ","-")</f>
        <v>-</v>
      </c>
      <c r="O7" s="14" t="str">
        <f t="shared" ref="O7:O29" si="13">IF(K7&lt;7,"СЛ","-")</f>
        <v>СЛ</v>
      </c>
      <c r="P7" s="14" t="str">
        <f t="shared" ref="P7:P29" si="14">IF(CS7=TRUE,"СР","-")</f>
        <v>-</v>
      </c>
      <c r="Q7" s="29" t="str">
        <f t="shared" ref="Q7:Q29" si="15">IF(K7&gt;8,"СИЛ","-")</f>
        <v>-</v>
      </c>
      <c r="R7" s="17"/>
      <c r="S7" s="16"/>
      <c r="T7" s="12" t="str">
        <f t="shared" ref="T7:T29" si="16">IF(R7&lt;7,"СЛ","-")</f>
        <v>СЛ</v>
      </c>
      <c r="U7" s="12" t="str">
        <f t="shared" ref="U7:U29" si="17">IF(CZ7=TRUE,"СР","-")</f>
        <v>-</v>
      </c>
      <c r="V7" s="12" t="str">
        <f t="shared" ref="V7:V29" si="18">IF(R7&gt;8,"СИЛ","-")</f>
        <v>-</v>
      </c>
      <c r="W7" s="14" t="str">
        <f t="shared" ref="W7:W29" si="19">IF(S7&lt;7,"СЛ","-")</f>
        <v>СЛ</v>
      </c>
      <c r="X7" s="14" t="str">
        <f t="shared" ref="X7:X29" si="20">IF(DG7=TRUE,"СР","-")</f>
        <v>-</v>
      </c>
      <c r="Y7" s="14" t="str">
        <f t="shared" ref="Y7:Y29" si="21">IF(S7&gt;8,"СИЛ","-")</f>
        <v>-</v>
      </c>
      <c r="AB7" s="41"/>
      <c r="AC7" s="37"/>
      <c r="AD7" s="42"/>
      <c r="AE7" s="36"/>
      <c r="AF7" s="36"/>
      <c r="AG7" s="36"/>
      <c r="AH7" s="36"/>
      <c r="AI7" s="36"/>
      <c r="AJ7" s="36"/>
      <c r="AK7" s="36"/>
      <c r="AL7" s="36"/>
      <c r="AM7" s="41"/>
      <c r="AN7" s="37"/>
      <c r="AO7" s="42"/>
      <c r="AP7" s="36"/>
      <c r="AQ7" s="36"/>
      <c r="AR7" s="36"/>
      <c r="AS7" s="36"/>
      <c r="AT7" s="36"/>
      <c r="AU7" s="36"/>
      <c r="CJ7" s="2" t="b">
        <f t="shared" si="0"/>
        <v>0</v>
      </c>
      <c r="CK7" s="2" t="b">
        <f t="shared" si="1"/>
        <v>0</v>
      </c>
      <c r="CL7" s="2" t="s">
        <v>1</v>
      </c>
      <c r="CM7" s="8">
        <f>D31</f>
        <v>1</v>
      </c>
      <c r="CN7" s="8">
        <f>E31</f>
        <v>0</v>
      </c>
      <c r="CO7" s="8">
        <f>F31</f>
        <v>0</v>
      </c>
      <c r="CR7" s="2" t="b">
        <f t="shared" si="2"/>
        <v>0</v>
      </c>
      <c r="CS7" s="2" t="b">
        <f t="shared" si="3"/>
        <v>0</v>
      </c>
      <c r="CT7" s="2" t="s">
        <v>1</v>
      </c>
      <c r="CU7" s="8">
        <f>L31</f>
        <v>1</v>
      </c>
      <c r="CV7" s="8">
        <f>M31</f>
        <v>0</v>
      </c>
      <c r="CW7" s="8">
        <f>N31</f>
        <v>0</v>
      </c>
      <c r="CZ7" s="2" t="b">
        <f t="shared" ref="CZ7:DA29" si="22">AND(R7&lt;9,R7&gt;6)</f>
        <v>0</v>
      </c>
      <c r="DA7" s="2" t="b">
        <f t="shared" si="22"/>
        <v>0</v>
      </c>
      <c r="DB7" s="2" t="s">
        <v>1</v>
      </c>
      <c r="DC7" s="8">
        <f>T31</f>
        <v>1</v>
      </c>
      <c r="DD7" s="8">
        <f>U31</f>
        <v>0</v>
      </c>
      <c r="DE7" s="8">
        <f>V31</f>
        <v>0</v>
      </c>
      <c r="DK7" s="8"/>
      <c r="DL7" s="8"/>
      <c r="DM7" s="8"/>
      <c r="DS7" s="8"/>
      <c r="DT7" s="8"/>
      <c r="DU7" s="8"/>
    </row>
    <row r="8" spans="1:125" ht="12.75" customHeight="1" thickBot="1">
      <c r="A8" s="22"/>
      <c r="B8" s="17"/>
      <c r="C8" s="16"/>
      <c r="D8" s="12" t="str">
        <f t="shared" si="4"/>
        <v>СЛ</v>
      </c>
      <c r="E8" s="12" t="str">
        <f t="shared" si="5"/>
        <v>-</v>
      </c>
      <c r="F8" s="12" t="str">
        <f t="shared" si="6"/>
        <v>-</v>
      </c>
      <c r="G8" s="14" t="str">
        <f t="shared" si="7"/>
        <v>СЛ</v>
      </c>
      <c r="H8" s="14" t="str">
        <f t="shared" si="8"/>
        <v>-</v>
      </c>
      <c r="I8" s="29" t="str">
        <f t="shared" si="9"/>
        <v>-</v>
      </c>
      <c r="J8" s="26"/>
      <c r="K8" s="16"/>
      <c r="L8" s="12" t="str">
        <f t="shared" si="10"/>
        <v>СЛ</v>
      </c>
      <c r="M8" s="12" t="str">
        <f t="shared" si="11"/>
        <v>-</v>
      </c>
      <c r="N8" s="12" t="str">
        <f t="shared" si="12"/>
        <v>-</v>
      </c>
      <c r="O8" s="14" t="str">
        <f t="shared" si="13"/>
        <v>СЛ</v>
      </c>
      <c r="P8" s="14" t="str">
        <f t="shared" si="14"/>
        <v>-</v>
      </c>
      <c r="Q8" s="29" t="str">
        <f t="shared" si="15"/>
        <v>-</v>
      </c>
      <c r="R8" s="17"/>
      <c r="S8" s="16"/>
      <c r="T8" s="12" t="str">
        <f t="shared" si="16"/>
        <v>СЛ</v>
      </c>
      <c r="U8" s="12" t="str">
        <f t="shared" si="17"/>
        <v>-</v>
      </c>
      <c r="V8" s="12" t="str">
        <f t="shared" si="18"/>
        <v>-</v>
      </c>
      <c r="W8" s="14" t="str">
        <f t="shared" si="19"/>
        <v>СЛ</v>
      </c>
      <c r="X8" s="14" t="str">
        <f t="shared" si="20"/>
        <v>-</v>
      </c>
      <c r="Y8" s="14" t="str">
        <f t="shared" si="21"/>
        <v>-</v>
      </c>
      <c r="AB8" s="41"/>
      <c r="AC8" s="37"/>
      <c r="AD8" s="42"/>
      <c r="AE8" s="36"/>
      <c r="AF8" s="36"/>
      <c r="AG8" s="36"/>
      <c r="AH8" s="36"/>
      <c r="AI8" s="36"/>
      <c r="AJ8" s="36"/>
      <c r="AK8" s="36"/>
      <c r="AL8" s="36"/>
      <c r="AM8" s="41"/>
      <c r="AN8" s="37"/>
      <c r="AO8" s="42"/>
      <c r="AP8" s="36"/>
      <c r="AQ8" s="36"/>
      <c r="AR8" s="36"/>
      <c r="AS8" s="36"/>
      <c r="AT8" s="36"/>
      <c r="AU8" s="36"/>
      <c r="CJ8" s="2" t="b">
        <f t="shared" si="0"/>
        <v>0</v>
      </c>
      <c r="CK8" s="2" t="b">
        <f t="shared" si="1"/>
        <v>0</v>
      </c>
      <c r="CL8" s="2" t="s">
        <v>2</v>
      </c>
      <c r="CM8" s="8">
        <f>G31</f>
        <v>1</v>
      </c>
      <c r="CN8" s="8">
        <f>H31</f>
        <v>0</v>
      </c>
      <c r="CO8" s="8">
        <f>I31</f>
        <v>0</v>
      </c>
      <c r="CR8" s="2" t="b">
        <f t="shared" si="2"/>
        <v>0</v>
      </c>
      <c r="CS8" s="2" t="b">
        <f t="shared" si="3"/>
        <v>0</v>
      </c>
      <c r="CT8" s="2" t="s">
        <v>2</v>
      </c>
      <c r="CU8" s="8">
        <f>O31</f>
        <v>1</v>
      </c>
      <c r="CV8" s="8">
        <f>P31</f>
        <v>0</v>
      </c>
      <c r="CW8" s="8">
        <f>Q31</f>
        <v>0</v>
      </c>
      <c r="CZ8" s="2" t="b">
        <f t="shared" si="22"/>
        <v>0</v>
      </c>
      <c r="DA8" s="2" t="b">
        <f t="shared" si="22"/>
        <v>0</v>
      </c>
      <c r="DB8" s="2" t="s">
        <v>2</v>
      </c>
      <c r="DC8" s="8">
        <f>W31</f>
        <v>1</v>
      </c>
      <c r="DD8" s="8">
        <f>X31</f>
        <v>0</v>
      </c>
      <c r="DE8" s="8">
        <f>Y31</f>
        <v>0</v>
      </c>
      <c r="DK8" s="8"/>
      <c r="DL8" s="8"/>
      <c r="DM8" s="8"/>
      <c r="DS8" s="8"/>
      <c r="DT8" s="8"/>
      <c r="DU8" s="8"/>
    </row>
    <row r="9" spans="1:125" ht="12.75" customHeight="1" thickBot="1">
      <c r="A9" s="22"/>
      <c r="B9" s="17"/>
      <c r="C9" s="16"/>
      <c r="D9" s="12" t="str">
        <f t="shared" si="4"/>
        <v>СЛ</v>
      </c>
      <c r="E9" s="12" t="str">
        <f t="shared" si="5"/>
        <v>-</v>
      </c>
      <c r="F9" s="12" t="str">
        <f t="shared" si="6"/>
        <v>-</v>
      </c>
      <c r="G9" s="14" t="str">
        <f t="shared" si="7"/>
        <v>СЛ</v>
      </c>
      <c r="H9" s="14" t="str">
        <f t="shared" si="8"/>
        <v>-</v>
      </c>
      <c r="I9" s="29" t="str">
        <f t="shared" si="9"/>
        <v>-</v>
      </c>
      <c r="J9" s="26"/>
      <c r="K9" s="16"/>
      <c r="L9" s="12" t="str">
        <f t="shared" si="10"/>
        <v>СЛ</v>
      </c>
      <c r="M9" s="12" t="str">
        <f t="shared" si="11"/>
        <v>-</v>
      </c>
      <c r="N9" s="12" t="str">
        <f t="shared" si="12"/>
        <v>-</v>
      </c>
      <c r="O9" s="14" t="str">
        <f t="shared" si="13"/>
        <v>СЛ</v>
      </c>
      <c r="P9" s="14" t="str">
        <f t="shared" si="14"/>
        <v>-</v>
      </c>
      <c r="Q9" s="29" t="str">
        <f t="shared" si="15"/>
        <v>-</v>
      </c>
      <c r="R9" s="17"/>
      <c r="S9" s="16"/>
      <c r="T9" s="12" t="str">
        <f t="shared" si="16"/>
        <v>СЛ</v>
      </c>
      <c r="U9" s="12" t="str">
        <f t="shared" si="17"/>
        <v>-</v>
      </c>
      <c r="V9" s="12" t="str">
        <f t="shared" si="18"/>
        <v>-</v>
      </c>
      <c r="W9" s="14" t="str">
        <f t="shared" si="19"/>
        <v>СЛ</v>
      </c>
      <c r="X9" s="14" t="str">
        <f t="shared" si="20"/>
        <v>-</v>
      </c>
      <c r="Y9" s="14" t="str">
        <f t="shared" si="21"/>
        <v>-</v>
      </c>
      <c r="AB9" s="41"/>
      <c r="AC9" s="37"/>
      <c r="AD9" s="42"/>
      <c r="AE9" s="36"/>
      <c r="AF9" s="36"/>
      <c r="AG9" s="36"/>
      <c r="AH9" s="36"/>
      <c r="AI9" s="36"/>
      <c r="AJ9" s="36"/>
      <c r="AK9" s="36"/>
      <c r="AL9" s="36"/>
      <c r="AM9" s="41"/>
      <c r="AN9" s="37"/>
      <c r="AO9" s="42"/>
      <c r="AP9" s="36"/>
      <c r="AQ9" s="36"/>
      <c r="AR9" s="36"/>
      <c r="AS9" s="36"/>
      <c r="AT9" s="36"/>
      <c r="AU9" s="36"/>
      <c r="CJ9" s="2" t="b">
        <f t="shared" si="0"/>
        <v>0</v>
      </c>
      <c r="CK9" s="2" t="b">
        <f t="shared" si="1"/>
        <v>0</v>
      </c>
      <c r="CR9" s="2" t="b">
        <f t="shared" si="2"/>
        <v>0</v>
      </c>
      <c r="CS9" s="2" t="b">
        <f t="shared" si="3"/>
        <v>0</v>
      </c>
      <c r="CZ9" s="2" t="b">
        <f t="shared" si="22"/>
        <v>0</v>
      </c>
      <c r="DA9" s="2" t="b">
        <f t="shared" si="22"/>
        <v>0</v>
      </c>
    </row>
    <row r="10" spans="1:125" ht="12.75" customHeight="1" thickBot="1">
      <c r="A10" s="22"/>
      <c r="B10" s="17"/>
      <c r="C10" s="16"/>
      <c r="D10" s="12" t="str">
        <f t="shared" si="4"/>
        <v>СЛ</v>
      </c>
      <c r="E10" s="12" t="str">
        <f t="shared" si="5"/>
        <v>-</v>
      </c>
      <c r="F10" s="12" t="str">
        <f t="shared" si="6"/>
        <v>-</v>
      </c>
      <c r="G10" s="14" t="str">
        <f t="shared" si="7"/>
        <v>СЛ</v>
      </c>
      <c r="H10" s="14" t="str">
        <f t="shared" si="8"/>
        <v>-</v>
      </c>
      <c r="I10" s="29" t="str">
        <f t="shared" si="9"/>
        <v>-</v>
      </c>
      <c r="J10" s="26"/>
      <c r="K10" s="16"/>
      <c r="L10" s="12" t="str">
        <f t="shared" si="10"/>
        <v>СЛ</v>
      </c>
      <c r="M10" s="12" t="str">
        <f t="shared" si="11"/>
        <v>-</v>
      </c>
      <c r="N10" s="12" t="str">
        <f t="shared" si="12"/>
        <v>-</v>
      </c>
      <c r="O10" s="14" t="str">
        <f t="shared" si="13"/>
        <v>СЛ</v>
      </c>
      <c r="P10" s="14" t="str">
        <f t="shared" si="14"/>
        <v>-</v>
      </c>
      <c r="Q10" s="29" t="str">
        <f t="shared" si="15"/>
        <v>-</v>
      </c>
      <c r="R10" s="17"/>
      <c r="S10" s="16"/>
      <c r="T10" s="12" t="str">
        <f t="shared" si="16"/>
        <v>СЛ</v>
      </c>
      <c r="U10" s="12" t="str">
        <f t="shared" si="17"/>
        <v>-</v>
      </c>
      <c r="V10" s="12" t="str">
        <f t="shared" si="18"/>
        <v>-</v>
      </c>
      <c r="W10" s="14" t="str">
        <f t="shared" si="19"/>
        <v>СЛ</v>
      </c>
      <c r="X10" s="14" t="str">
        <f t="shared" si="20"/>
        <v>-</v>
      </c>
      <c r="Y10" s="14" t="str">
        <f t="shared" si="21"/>
        <v>-</v>
      </c>
      <c r="AB10" s="41"/>
      <c r="AC10" s="37"/>
      <c r="AD10" s="42"/>
      <c r="AE10" s="36"/>
      <c r="AF10" s="36"/>
      <c r="AG10" s="36"/>
      <c r="AH10" s="36"/>
      <c r="AI10" s="36"/>
      <c r="AJ10" s="36"/>
      <c r="AK10" s="36"/>
      <c r="AL10" s="36"/>
      <c r="AM10" s="41"/>
      <c r="AN10" s="37"/>
      <c r="AO10" s="42"/>
      <c r="AP10" s="36"/>
      <c r="AQ10" s="36"/>
      <c r="AR10" s="36"/>
      <c r="AS10" s="36"/>
      <c r="AT10" s="36"/>
      <c r="AU10" s="36"/>
      <c r="CJ10" s="2" t="b">
        <f t="shared" si="0"/>
        <v>0</v>
      </c>
      <c r="CK10" s="2" t="b">
        <f t="shared" si="1"/>
        <v>0</v>
      </c>
      <c r="CR10" s="2" t="b">
        <f t="shared" si="2"/>
        <v>0</v>
      </c>
      <c r="CS10" s="2" t="b">
        <f t="shared" si="3"/>
        <v>0</v>
      </c>
      <c r="CZ10" s="2" t="b">
        <f t="shared" si="22"/>
        <v>0</v>
      </c>
      <c r="DA10" s="2" t="b">
        <f t="shared" si="22"/>
        <v>0</v>
      </c>
    </row>
    <row r="11" spans="1:125" ht="12.75" customHeight="1" thickBot="1">
      <c r="A11" s="22"/>
      <c r="B11" s="17"/>
      <c r="C11" s="16"/>
      <c r="D11" s="12" t="str">
        <f t="shared" si="4"/>
        <v>СЛ</v>
      </c>
      <c r="E11" s="12" t="str">
        <f t="shared" si="5"/>
        <v>-</v>
      </c>
      <c r="F11" s="12" t="str">
        <f t="shared" si="6"/>
        <v>-</v>
      </c>
      <c r="G11" s="14" t="str">
        <f t="shared" si="7"/>
        <v>СЛ</v>
      </c>
      <c r="H11" s="14" t="str">
        <f t="shared" si="8"/>
        <v>-</v>
      </c>
      <c r="I11" s="29" t="str">
        <f t="shared" si="9"/>
        <v>-</v>
      </c>
      <c r="J11" s="26"/>
      <c r="K11" s="16"/>
      <c r="L11" s="12" t="str">
        <f t="shared" si="10"/>
        <v>СЛ</v>
      </c>
      <c r="M11" s="12" t="str">
        <f t="shared" si="11"/>
        <v>-</v>
      </c>
      <c r="N11" s="12" t="str">
        <f t="shared" si="12"/>
        <v>-</v>
      </c>
      <c r="O11" s="14" t="str">
        <f t="shared" si="13"/>
        <v>СЛ</v>
      </c>
      <c r="P11" s="14" t="str">
        <f t="shared" si="14"/>
        <v>-</v>
      </c>
      <c r="Q11" s="29" t="str">
        <f t="shared" si="15"/>
        <v>-</v>
      </c>
      <c r="R11" s="17"/>
      <c r="S11" s="16"/>
      <c r="T11" s="12" t="str">
        <f t="shared" si="16"/>
        <v>СЛ</v>
      </c>
      <c r="U11" s="12" t="str">
        <f t="shared" si="17"/>
        <v>-</v>
      </c>
      <c r="V11" s="12" t="str">
        <f t="shared" si="18"/>
        <v>-</v>
      </c>
      <c r="W11" s="14" t="str">
        <f t="shared" si="19"/>
        <v>СЛ</v>
      </c>
      <c r="X11" s="14" t="str">
        <f t="shared" si="20"/>
        <v>-</v>
      </c>
      <c r="Y11" s="14" t="str">
        <f t="shared" si="21"/>
        <v>-</v>
      </c>
      <c r="AB11" s="41"/>
      <c r="AC11" s="37"/>
      <c r="AD11" s="42"/>
      <c r="AE11" s="36"/>
      <c r="AF11" s="36"/>
      <c r="AG11" s="36"/>
      <c r="AH11" s="36"/>
      <c r="AI11" s="36"/>
      <c r="AJ11" s="36"/>
      <c r="AK11" s="36"/>
      <c r="AL11" s="36"/>
      <c r="AM11" s="41"/>
      <c r="AN11" s="37"/>
      <c r="AO11" s="42"/>
      <c r="AP11" s="36"/>
      <c r="AQ11" s="36"/>
      <c r="AR11" s="36"/>
      <c r="AS11" s="36"/>
      <c r="AT11" s="36"/>
      <c r="AU11" s="36"/>
      <c r="CJ11" s="2" t="b">
        <f t="shared" si="0"/>
        <v>0</v>
      </c>
      <c r="CK11" s="2" t="b">
        <f t="shared" si="1"/>
        <v>0</v>
      </c>
      <c r="CR11" s="2" t="b">
        <f t="shared" si="2"/>
        <v>0</v>
      </c>
      <c r="CS11" s="2" t="b">
        <f t="shared" si="3"/>
        <v>0</v>
      </c>
      <c r="CZ11" s="2" t="b">
        <f t="shared" si="22"/>
        <v>0</v>
      </c>
      <c r="DA11" s="2" t="b">
        <f t="shared" si="22"/>
        <v>0</v>
      </c>
    </row>
    <row r="12" spans="1:125" ht="12.75" customHeight="1" thickBot="1">
      <c r="A12" s="22"/>
      <c r="B12" s="17"/>
      <c r="C12" s="16"/>
      <c r="D12" s="12" t="str">
        <f t="shared" si="4"/>
        <v>СЛ</v>
      </c>
      <c r="E12" s="12" t="str">
        <f t="shared" si="5"/>
        <v>-</v>
      </c>
      <c r="F12" s="12" t="str">
        <f t="shared" si="6"/>
        <v>-</v>
      </c>
      <c r="G12" s="14" t="str">
        <f t="shared" si="7"/>
        <v>СЛ</v>
      </c>
      <c r="H12" s="14" t="str">
        <f t="shared" si="8"/>
        <v>-</v>
      </c>
      <c r="I12" s="29" t="str">
        <f t="shared" si="9"/>
        <v>-</v>
      </c>
      <c r="J12" s="26"/>
      <c r="K12" s="16"/>
      <c r="L12" s="12" t="str">
        <f t="shared" si="10"/>
        <v>СЛ</v>
      </c>
      <c r="M12" s="12" t="str">
        <f t="shared" si="11"/>
        <v>-</v>
      </c>
      <c r="N12" s="12" t="str">
        <f t="shared" si="12"/>
        <v>-</v>
      </c>
      <c r="O12" s="14" t="str">
        <f t="shared" si="13"/>
        <v>СЛ</v>
      </c>
      <c r="P12" s="14" t="str">
        <f t="shared" si="14"/>
        <v>-</v>
      </c>
      <c r="Q12" s="29" t="str">
        <f t="shared" si="15"/>
        <v>-</v>
      </c>
      <c r="R12" s="17"/>
      <c r="S12" s="16"/>
      <c r="T12" s="12" t="str">
        <f t="shared" si="16"/>
        <v>СЛ</v>
      </c>
      <c r="U12" s="12" t="str">
        <f t="shared" si="17"/>
        <v>-</v>
      </c>
      <c r="V12" s="12" t="str">
        <f t="shared" si="18"/>
        <v>-</v>
      </c>
      <c r="W12" s="14" t="str">
        <f t="shared" si="19"/>
        <v>СЛ</v>
      </c>
      <c r="X12" s="14" t="str">
        <f t="shared" si="20"/>
        <v>-</v>
      </c>
      <c r="Y12" s="14" t="str">
        <f t="shared" si="21"/>
        <v>-</v>
      </c>
      <c r="AB12" s="41"/>
      <c r="AC12" s="37"/>
      <c r="AD12" s="42"/>
      <c r="AE12" s="36"/>
      <c r="AF12" s="36"/>
      <c r="AG12" s="36"/>
      <c r="AH12" s="36"/>
      <c r="AI12" s="36"/>
      <c r="AJ12" s="36"/>
      <c r="AK12" s="36"/>
      <c r="AL12" s="36"/>
      <c r="AM12" s="41"/>
      <c r="AN12" s="37"/>
      <c r="AO12" s="42"/>
      <c r="AP12" s="36"/>
      <c r="AQ12" s="36"/>
      <c r="AR12" s="36"/>
      <c r="AS12" s="36"/>
      <c r="AT12" s="36"/>
      <c r="AU12" s="36"/>
      <c r="CJ12" s="2" t="b">
        <f t="shared" si="0"/>
        <v>0</v>
      </c>
      <c r="CK12" s="2" t="b">
        <f t="shared" si="1"/>
        <v>0</v>
      </c>
      <c r="CR12" s="2" t="b">
        <f t="shared" si="2"/>
        <v>0</v>
      </c>
      <c r="CS12" s="2" t="b">
        <f t="shared" si="3"/>
        <v>0</v>
      </c>
      <c r="CZ12" s="2" t="b">
        <f t="shared" si="22"/>
        <v>0</v>
      </c>
      <c r="DA12" s="2" t="b">
        <f t="shared" si="22"/>
        <v>0</v>
      </c>
    </row>
    <row r="13" spans="1:125" ht="12.75" customHeight="1" thickBot="1">
      <c r="A13" s="22"/>
      <c r="B13" s="17"/>
      <c r="C13" s="16"/>
      <c r="D13" s="12" t="str">
        <f t="shared" si="4"/>
        <v>СЛ</v>
      </c>
      <c r="E13" s="12" t="str">
        <f t="shared" si="5"/>
        <v>-</v>
      </c>
      <c r="F13" s="12" t="str">
        <f t="shared" si="6"/>
        <v>-</v>
      </c>
      <c r="G13" s="14" t="str">
        <f t="shared" si="7"/>
        <v>СЛ</v>
      </c>
      <c r="H13" s="14" t="str">
        <f t="shared" si="8"/>
        <v>-</v>
      </c>
      <c r="I13" s="29" t="str">
        <f t="shared" si="9"/>
        <v>-</v>
      </c>
      <c r="J13" s="26"/>
      <c r="K13" s="16"/>
      <c r="L13" s="12" t="str">
        <f t="shared" si="10"/>
        <v>СЛ</v>
      </c>
      <c r="M13" s="12" t="str">
        <f t="shared" si="11"/>
        <v>-</v>
      </c>
      <c r="N13" s="12" t="str">
        <f t="shared" si="12"/>
        <v>-</v>
      </c>
      <c r="O13" s="14" t="str">
        <f t="shared" si="13"/>
        <v>СЛ</v>
      </c>
      <c r="P13" s="14" t="str">
        <f t="shared" si="14"/>
        <v>-</v>
      </c>
      <c r="Q13" s="29" t="str">
        <f t="shared" si="15"/>
        <v>-</v>
      </c>
      <c r="R13" s="17"/>
      <c r="S13" s="16"/>
      <c r="T13" s="12" t="str">
        <f t="shared" si="16"/>
        <v>СЛ</v>
      </c>
      <c r="U13" s="12" t="str">
        <f t="shared" si="17"/>
        <v>-</v>
      </c>
      <c r="V13" s="12" t="str">
        <f t="shared" si="18"/>
        <v>-</v>
      </c>
      <c r="W13" s="14" t="str">
        <f t="shared" si="19"/>
        <v>СЛ</v>
      </c>
      <c r="X13" s="14" t="str">
        <f t="shared" si="20"/>
        <v>-</v>
      </c>
      <c r="Y13" s="14" t="str">
        <f t="shared" si="21"/>
        <v>-</v>
      </c>
      <c r="AB13" s="41"/>
      <c r="AC13" s="37"/>
      <c r="AD13" s="42"/>
      <c r="AE13" s="36"/>
      <c r="AF13" s="36"/>
      <c r="AG13" s="36"/>
      <c r="AH13" s="36"/>
      <c r="AI13" s="36"/>
      <c r="AJ13" s="36"/>
      <c r="AK13" s="36"/>
      <c r="AL13" s="36"/>
      <c r="AM13" s="41"/>
      <c r="AN13" s="37"/>
      <c r="AO13" s="42"/>
      <c r="AP13" s="36"/>
      <c r="AQ13" s="36"/>
      <c r="AR13" s="36"/>
      <c r="AS13" s="36"/>
      <c r="AT13" s="36"/>
      <c r="AU13" s="36"/>
      <c r="CJ13" s="2" t="b">
        <f t="shared" si="0"/>
        <v>0</v>
      </c>
      <c r="CK13" s="2" t="b">
        <f t="shared" si="1"/>
        <v>0</v>
      </c>
      <c r="CR13" s="2" t="b">
        <f t="shared" si="2"/>
        <v>0</v>
      </c>
      <c r="CS13" s="2" t="b">
        <f t="shared" si="3"/>
        <v>0</v>
      </c>
      <c r="CZ13" s="2" t="b">
        <f t="shared" si="22"/>
        <v>0</v>
      </c>
      <c r="DA13" s="2" t="b">
        <f t="shared" si="22"/>
        <v>0</v>
      </c>
    </row>
    <row r="14" spans="1:125" ht="12.75" customHeight="1" thickBot="1">
      <c r="A14" s="22"/>
      <c r="B14" s="17"/>
      <c r="C14" s="16"/>
      <c r="D14" s="12" t="str">
        <f t="shared" si="4"/>
        <v>СЛ</v>
      </c>
      <c r="E14" s="12" t="str">
        <f t="shared" si="5"/>
        <v>-</v>
      </c>
      <c r="F14" s="12" t="str">
        <f t="shared" si="6"/>
        <v>-</v>
      </c>
      <c r="G14" s="14" t="str">
        <f t="shared" si="7"/>
        <v>СЛ</v>
      </c>
      <c r="H14" s="14" t="str">
        <f t="shared" si="8"/>
        <v>-</v>
      </c>
      <c r="I14" s="29" t="str">
        <f t="shared" si="9"/>
        <v>-</v>
      </c>
      <c r="J14" s="26"/>
      <c r="K14" s="16"/>
      <c r="L14" s="12" t="str">
        <f t="shared" si="10"/>
        <v>СЛ</v>
      </c>
      <c r="M14" s="12" t="str">
        <f t="shared" si="11"/>
        <v>-</v>
      </c>
      <c r="N14" s="12" t="str">
        <f t="shared" si="12"/>
        <v>-</v>
      </c>
      <c r="O14" s="14" t="str">
        <f t="shared" si="13"/>
        <v>СЛ</v>
      </c>
      <c r="P14" s="14" t="str">
        <f t="shared" si="14"/>
        <v>-</v>
      </c>
      <c r="Q14" s="29" t="str">
        <f t="shared" si="15"/>
        <v>-</v>
      </c>
      <c r="R14" s="17"/>
      <c r="S14" s="16"/>
      <c r="T14" s="12" t="str">
        <f t="shared" si="16"/>
        <v>СЛ</v>
      </c>
      <c r="U14" s="12" t="str">
        <f t="shared" si="17"/>
        <v>-</v>
      </c>
      <c r="V14" s="12" t="str">
        <f t="shared" si="18"/>
        <v>-</v>
      </c>
      <c r="W14" s="14" t="str">
        <f t="shared" si="19"/>
        <v>СЛ</v>
      </c>
      <c r="X14" s="14" t="str">
        <f t="shared" si="20"/>
        <v>-</v>
      </c>
      <c r="Y14" s="14" t="str">
        <f t="shared" si="21"/>
        <v>-</v>
      </c>
      <c r="AB14" s="41"/>
      <c r="AC14" s="37"/>
      <c r="AD14" s="42"/>
      <c r="AE14" s="36"/>
      <c r="AF14" s="36"/>
      <c r="AG14" s="36"/>
      <c r="AH14" s="36"/>
      <c r="AI14" s="36"/>
      <c r="AJ14" s="36"/>
      <c r="AK14" s="36"/>
      <c r="AL14" s="36"/>
      <c r="AM14" s="41"/>
      <c r="AN14" s="37"/>
      <c r="AO14" s="42"/>
      <c r="AP14" s="36"/>
      <c r="AQ14" s="36"/>
      <c r="AR14" s="36"/>
      <c r="AS14" s="36"/>
      <c r="AT14" s="36"/>
      <c r="AU14" s="36"/>
      <c r="CJ14" s="2" t="b">
        <f t="shared" si="0"/>
        <v>0</v>
      </c>
      <c r="CK14" s="2" t="b">
        <f t="shared" si="1"/>
        <v>0</v>
      </c>
      <c r="CR14" s="2" t="b">
        <f t="shared" si="2"/>
        <v>0</v>
      </c>
      <c r="CS14" s="2" t="b">
        <f t="shared" si="3"/>
        <v>0</v>
      </c>
      <c r="CZ14" s="2" t="b">
        <f t="shared" si="22"/>
        <v>0</v>
      </c>
      <c r="DA14" s="2" t="b">
        <f t="shared" si="22"/>
        <v>0</v>
      </c>
    </row>
    <row r="15" spans="1:125" ht="12.75" customHeight="1" thickBot="1">
      <c r="A15" s="22"/>
      <c r="B15" s="17"/>
      <c r="C15" s="16"/>
      <c r="D15" s="12" t="str">
        <f t="shared" si="4"/>
        <v>СЛ</v>
      </c>
      <c r="E15" s="12" t="str">
        <f t="shared" si="5"/>
        <v>-</v>
      </c>
      <c r="F15" s="12" t="str">
        <f t="shared" si="6"/>
        <v>-</v>
      </c>
      <c r="G15" s="14" t="str">
        <f t="shared" si="7"/>
        <v>СЛ</v>
      </c>
      <c r="H15" s="14" t="str">
        <f t="shared" si="8"/>
        <v>-</v>
      </c>
      <c r="I15" s="29" t="str">
        <f t="shared" si="9"/>
        <v>-</v>
      </c>
      <c r="J15" s="26"/>
      <c r="K15" s="16"/>
      <c r="L15" s="12" t="str">
        <f t="shared" si="10"/>
        <v>СЛ</v>
      </c>
      <c r="M15" s="12" t="str">
        <f t="shared" si="11"/>
        <v>-</v>
      </c>
      <c r="N15" s="12" t="str">
        <f t="shared" si="12"/>
        <v>-</v>
      </c>
      <c r="O15" s="14" t="str">
        <f t="shared" si="13"/>
        <v>СЛ</v>
      </c>
      <c r="P15" s="14" t="str">
        <f t="shared" si="14"/>
        <v>-</v>
      </c>
      <c r="Q15" s="29" t="str">
        <f t="shared" si="15"/>
        <v>-</v>
      </c>
      <c r="R15" s="17"/>
      <c r="S15" s="16"/>
      <c r="T15" s="12" t="str">
        <f t="shared" si="16"/>
        <v>СЛ</v>
      </c>
      <c r="U15" s="12" t="str">
        <f t="shared" si="17"/>
        <v>-</v>
      </c>
      <c r="V15" s="12" t="str">
        <f t="shared" si="18"/>
        <v>-</v>
      </c>
      <c r="W15" s="14" t="str">
        <f t="shared" si="19"/>
        <v>СЛ</v>
      </c>
      <c r="X15" s="14" t="str">
        <f t="shared" si="20"/>
        <v>-</v>
      </c>
      <c r="Y15" s="14" t="str">
        <f t="shared" si="21"/>
        <v>-</v>
      </c>
      <c r="AB15" s="41"/>
      <c r="AC15" s="37"/>
      <c r="AD15" s="42"/>
      <c r="AE15" s="36"/>
      <c r="AF15" s="36"/>
      <c r="AG15" s="36"/>
      <c r="AH15" s="36"/>
      <c r="AI15" s="36"/>
      <c r="AJ15" s="36"/>
      <c r="AK15" s="36"/>
      <c r="AL15" s="36"/>
      <c r="AM15" s="41"/>
      <c r="AN15" s="37"/>
      <c r="AO15" s="42"/>
      <c r="AP15" s="36"/>
      <c r="AQ15" s="36"/>
      <c r="AR15" s="36"/>
      <c r="AS15" s="36"/>
      <c r="AT15" s="36"/>
      <c r="AU15" s="36"/>
      <c r="CJ15" s="2" t="b">
        <f t="shared" si="0"/>
        <v>0</v>
      </c>
      <c r="CK15" s="2" t="b">
        <f t="shared" si="1"/>
        <v>0</v>
      </c>
      <c r="CR15" s="2" t="b">
        <f t="shared" si="2"/>
        <v>0</v>
      </c>
      <c r="CS15" s="2" t="b">
        <f t="shared" si="3"/>
        <v>0</v>
      </c>
      <c r="CZ15" s="2" t="b">
        <f t="shared" si="22"/>
        <v>0</v>
      </c>
      <c r="DA15" s="2" t="b">
        <f t="shared" si="22"/>
        <v>0</v>
      </c>
    </row>
    <row r="16" spans="1:125" ht="12.75" customHeight="1" thickBot="1">
      <c r="A16" s="22"/>
      <c r="B16" s="17"/>
      <c r="C16" s="16"/>
      <c r="D16" s="12" t="str">
        <f t="shared" si="4"/>
        <v>СЛ</v>
      </c>
      <c r="E16" s="12" t="str">
        <f t="shared" si="5"/>
        <v>-</v>
      </c>
      <c r="F16" s="12" t="str">
        <f t="shared" si="6"/>
        <v>-</v>
      </c>
      <c r="G16" s="14" t="str">
        <f t="shared" si="7"/>
        <v>СЛ</v>
      </c>
      <c r="H16" s="14" t="str">
        <f t="shared" si="8"/>
        <v>-</v>
      </c>
      <c r="I16" s="29" t="str">
        <f t="shared" si="9"/>
        <v>-</v>
      </c>
      <c r="J16" s="26"/>
      <c r="K16" s="16"/>
      <c r="L16" s="12" t="str">
        <f t="shared" si="10"/>
        <v>СЛ</v>
      </c>
      <c r="M16" s="12" t="str">
        <f t="shared" si="11"/>
        <v>-</v>
      </c>
      <c r="N16" s="12" t="str">
        <f t="shared" si="12"/>
        <v>-</v>
      </c>
      <c r="O16" s="14" t="str">
        <f t="shared" si="13"/>
        <v>СЛ</v>
      </c>
      <c r="P16" s="14" t="str">
        <f t="shared" si="14"/>
        <v>-</v>
      </c>
      <c r="Q16" s="29" t="str">
        <f t="shared" si="15"/>
        <v>-</v>
      </c>
      <c r="R16" s="17"/>
      <c r="S16" s="16"/>
      <c r="T16" s="12" t="str">
        <f t="shared" si="16"/>
        <v>СЛ</v>
      </c>
      <c r="U16" s="12" t="str">
        <f t="shared" si="17"/>
        <v>-</v>
      </c>
      <c r="V16" s="12" t="str">
        <f t="shared" si="18"/>
        <v>-</v>
      </c>
      <c r="W16" s="14" t="str">
        <f t="shared" si="19"/>
        <v>СЛ</v>
      </c>
      <c r="X16" s="14" t="str">
        <f t="shared" si="20"/>
        <v>-</v>
      </c>
      <c r="Y16" s="14" t="str">
        <f t="shared" si="21"/>
        <v>-</v>
      </c>
      <c r="AB16" s="41"/>
      <c r="AC16" s="37"/>
      <c r="AD16" s="42"/>
      <c r="AE16" s="36"/>
      <c r="AF16" s="36"/>
      <c r="AG16" s="36"/>
      <c r="AH16" s="36"/>
      <c r="AI16" s="36"/>
      <c r="AJ16" s="36"/>
      <c r="AK16" s="36"/>
      <c r="AL16" s="36"/>
      <c r="AM16" s="41"/>
      <c r="AN16" s="37"/>
      <c r="AO16" s="42"/>
      <c r="AP16" s="36"/>
      <c r="AQ16" s="36"/>
      <c r="AR16" s="36"/>
      <c r="AS16" s="36"/>
      <c r="AT16" s="36"/>
      <c r="AU16" s="36"/>
      <c r="CJ16" s="2" t="b">
        <f t="shared" si="0"/>
        <v>0</v>
      </c>
      <c r="CK16" s="2" t="b">
        <f t="shared" si="1"/>
        <v>0</v>
      </c>
      <c r="CR16" s="2" t="b">
        <f t="shared" si="2"/>
        <v>0</v>
      </c>
      <c r="CS16" s="2" t="b">
        <f t="shared" si="3"/>
        <v>0</v>
      </c>
      <c r="CZ16" s="2" t="b">
        <f t="shared" si="22"/>
        <v>0</v>
      </c>
      <c r="DA16" s="2" t="b">
        <f t="shared" si="22"/>
        <v>0</v>
      </c>
    </row>
    <row r="17" spans="1:105" ht="12.75" customHeight="1" thickBot="1">
      <c r="A17" s="22"/>
      <c r="B17" s="17"/>
      <c r="C17" s="16"/>
      <c r="D17" s="12" t="str">
        <f t="shared" si="4"/>
        <v>СЛ</v>
      </c>
      <c r="E17" s="12" t="str">
        <f t="shared" si="5"/>
        <v>-</v>
      </c>
      <c r="F17" s="12" t="str">
        <f t="shared" si="6"/>
        <v>-</v>
      </c>
      <c r="G17" s="14" t="str">
        <f t="shared" si="7"/>
        <v>СЛ</v>
      </c>
      <c r="H17" s="14" t="str">
        <f t="shared" si="8"/>
        <v>-</v>
      </c>
      <c r="I17" s="29" t="str">
        <f t="shared" si="9"/>
        <v>-</v>
      </c>
      <c r="J17" s="26"/>
      <c r="K17" s="16"/>
      <c r="L17" s="12" t="str">
        <f t="shared" si="10"/>
        <v>СЛ</v>
      </c>
      <c r="M17" s="12" t="str">
        <f t="shared" si="11"/>
        <v>-</v>
      </c>
      <c r="N17" s="12" t="str">
        <f t="shared" si="12"/>
        <v>-</v>
      </c>
      <c r="O17" s="14" t="str">
        <f t="shared" si="13"/>
        <v>СЛ</v>
      </c>
      <c r="P17" s="14" t="str">
        <f t="shared" si="14"/>
        <v>-</v>
      </c>
      <c r="Q17" s="29" t="str">
        <f t="shared" si="15"/>
        <v>-</v>
      </c>
      <c r="R17" s="17"/>
      <c r="S17" s="16"/>
      <c r="T17" s="12" t="str">
        <f t="shared" si="16"/>
        <v>СЛ</v>
      </c>
      <c r="U17" s="12" t="str">
        <f t="shared" si="17"/>
        <v>-</v>
      </c>
      <c r="V17" s="12" t="str">
        <f t="shared" si="18"/>
        <v>-</v>
      </c>
      <c r="W17" s="14" t="str">
        <f t="shared" si="19"/>
        <v>СЛ</v>
      </c>
      <c r="X17" s="14" t="str">
        <f t="shared" si="20"/>
        <v>-</v>
      </c>
      <c r="Y17" s="14" t="str">
        <f t="shared" si="21"/>
        <v>-</v>
      </c>
      <c r="AB17" s="41"/>
      <c r="AC17" s="37"/>
      <c r="AD17" s="42"/>
      <c r="AE17" s="36"/>
      <c r="AF17" s="36"/>
      <c r="AG17" s="36"/>
      <c r="AH17" s="36"/>
      <c r="AI17" s="36"/>
      <c r="AJ17" s="36"/>
      <c r="AK17" s="36"/>
      <c r="AL17" s="36"/>
      <c r="AM17" s="41"/>
      <c r="AN17" s="37"/>
      <c r="AO17" s="42"/>
      <c r="AP17" s="36"/>
      <c r="AQ17" s="36"/>
      <c r="AR17" s="36"/>
      <c r="AS17" s="36"/>
      <c r="AT17" s="36"/>
      <c r="AU17" s="36"/>
      <c r="CJ17" s="2" t="b">
        <f t="shared" si="0"/>
        <v>0</v>
      </c>
      <c r="CK17" s="2" t="b">
        <f t="shared" si="1"/>
        <v>0</v>
      </c>
      <c r="CR17" s="2" t="b">
        <f t="shared" si="2"/>
        <v>0</v>
      </c>
      <c r="CS17" s="2" t="b">
        <f t="shared" si="3"/>
        <v>0</v>
      </c>
      <c r="CZ17" s="2" t="b">
        <f t="shared" si="22"/>
        <v>0</v>
      </c>
      <c r="DA17" s="2" t="b">
        <f t="shared" si="22"/>
        <v>0</v>
      </c>
    </row>
    <row r="18" spans="1:105" ht="12.75" customHeight="1" thickBot="1">
      <c r="A18" s="22"/>
      <c r="B18" s="17"/>
      <c r="C18" s="16"/>
      <c r="D18" s="12" t="str">
        <f t="shared" si="4"/>
        <v>СЛ</v>
      </c>
      <c r="E18" s="12" t="str">
        <f t="shared" si="5"/>
        <v>-</v>
      </c>
      <c r="F18" s="12" t="str">
        <f t="shared" si="6"/>
        <v>-</v>
      </c>
      <c r="G18" s="14" t="str">
        <f t="shared" si="7"/>
        <v>СЛ</v>
      </c>
      <c r="H18" s="14" t="str">
        <f t="shared" si="8"/>
        <v>-</v>
      </c>
      <c r="I18" s="29" t="str">
        <f t="shared" si="9"/>
        <v>-</v>
      </c>
      <c r="J18" s="26"/>
      <c r="K18" s="16"/>
      <c r="L18" s="12" t="str">
        <f t="shared" si="10"/>
        <v>СЛ</v>
      </c>
      <c r="M18" s="12" t="str">
        <f t="shared" si="11"/>
        <v>-</v>
      </c>
      <c r="N18" s="12" t="str">
        <f t="shared" si="12"/>
        <v>-</v>
      </c>
      <c r="O18" s="14" t="str">
        <f t="shared" si="13"/>
        <v>СЛ</v>
      </c>
      <c r="P18" s="14" t="str">
        <f t="shared" si="14"/>
        <v>-</v>
      </c>
      <c r="Q18" s="29" t="str">
        <f t="shared" si="15"/>
        <v>-</v>
      </c>
      <c r="R18" s="17"/>
      <c r="S18" s="16"/>
      <c r="T18" s="12" t="str">
        <f t="shared" si="16"/>
        <v>СЛ</v>
      </c>
      <c r="U18" s="12" t="str">
        <f t="shared" si="17"/>
        <v>-</v>
      </c>
      <c r="V18" s="12" t="str">
        <f t="shared" si="18"/>
        <v>-</v>
      </c>
      <c r="W18" s="14" t="str">
        <f t="shared" si="19"/>
        <v>СЛ</v>
      </c>
      <c r="X18" s="14" t="str">
        <f t="shared" si="20"/>
        <v>-</v>
      </c>
      <c r="Y18" s="14" t="str">
        <f t="shared" si="21"/>
        <v>-</v>
      </c>
      <c r="AB18" s="41"/>
      <c r="AC18" s="37"/>
      <c r="AD18" s="42"/>
      <c r="AE18" s="36"/>
      <c r="AF18" s="36"/>
      <c r="AG18" s="36"/>
      <c r="AH18" s="36"/>
      <c r="AI18" s="36"/>
      <c r="AJ18" s="36"/>
      <c r="AK18" s="36"/>
      <c r="AL18" s="36"/>
      <c r="AM18" s="41"/>
      <c r="AN18" s="37"/>
      <c r="AO18" s="42"/>
      <c r="AP18" s="36"/>
      <c r="AQ18" s="36"/>
      <c r="AR18" s="36"/>
      <c r="AS18" s="36"/>
      <c r="AT18" s="36"/>
      <c r="AU18" s="36"/>
      <c r="CJ18" s="2" t="b">
        <f t="shared" si="0"/>
        <v>0</v>
      </c>
      <c r="CK18" s="2" t="b">
        <f t="shared" si="1"/>
        <v>0</v>
      </c>
      <c r="CR18" s="2" t="b">
        <f t="shared" si="2"/>
        <v>0</v>
      </c>
      <c r="CS18" s="2" t="b">
        <f t="shared" si="3"/>
        <v>0</v>
      </c>
      <c r="CZ18" s="2" t="b">
        <f t="shared" si="22"/>
        <v>0</v>
      </c>
      <c r="DA18" s="2" t="b">
        <f t="shared" si="22"/>
        <v>0</v>
      </c>
    </row>
    <row r="19" spans="1:105" ht="12.75" customHeight="1" thickBot="1">
      <c r="A19" s="22"/>
      <c r="B19" s="17"/>
      <c r="C19" s="16"/>
      <c r="D19" s="12" t="str">
        <f t="shared" si="4"/>
        <v>СЛ</v>
      </c>
      <c r="E19" s="12" t="str">
        <f t="shared" si="5"/>
        <v>-</v>
      </c>
      <c r="F19" s="12" t="str">
        <f t="shared" si="6"/>
        <v>-</v>
      </c>
      <c r="G19" s="14" t="str">
        <f t="shared" si="7"/>
        <v>СЛ</v>
      </c>
      <c r="H19" s="14" t="str">
        <f t="shared" si="8"/>
        <v>-</v>
      </c>
      <c r="I19" s="29" t="str">
        <f t="shared" si="9"/>
        <v>-</v>
      </c>
      <c r="J19" s="26"/>
      <c r="K19" s="16"/>
      <c r="L19" s="12" t="str">
        <f t="shared" si="10"/>
        <v>СЛ</v>
      </c>
      <c r="M19" s="12" t="str">
        <f t="shared" si="11"/>
        <v>-</v>
      </c>
      <c r="N19" s="12" t="str">
        <f t="shared" si="12"/>
        <v>-</v>
      </c>
      <c r="O19" s="14" t="str">
        <f t="shared" si="13"/>
        <v>СЛ</v>
      </c>
      <c r="P19" s="14" t="str">
        <f t="shared" si="14"/>
        <v>-</v>
      </c>
      <c r="Q19" s="29" t="str">
        <f t="shared" si="15"/>
        <v>-</v>
      </c>
      <c r="R19" s="17"/>
      <c r="S19" s="16"/>
      <c r="T19" s="12" t="str">
        <f t="shared" si="16"/>
        <v>СЛ</v>
      </c>
      <c r="U19" s="12" t="str">
        <f t="shared" si="17"/>
        <v>-</v>
      </c>
      <c r="V19" s="12" t="str">
        <f t="shared" si="18"/>
        <v>-</v>
      </c>
      <c r="W19" s="14" t="str">
        <f t="shared" si="19"/>
        <v>СЛ</v>
      </c>
      <c r="X19" s="14" t="str">
        <f t="shared" si="20"/>
        <v>-</v>
      </c>
      <c r="Y19" s="14" t="str">
        <f t="shared" si="21"/>
        <v>-</v>
      </c>
      <c r="AB19" s="41"/>
      <c r="AC19" s="37"/>
      <c r="AD19" s="42"/>
      <c r="AE19" s="36"/>
      <c r="AF19" s="36"/>
      <c r="AG19" s="36"/>
      <c r="AH19" s="36"/>
      <c r="AI19" s="36"/>
      <c r="AJ19" s="36"/>
      <c r="AK19" s="36"/>
      <c r="AL19" s="36"/>
      <c r="AM19" s="41"/>
      <c r="AN19" s="37"/>
      <c r="AO19" s="42"/>
      <c r="AP19" s="36"/>
      <c r="AQ19" s="36"/>
      <c r="AR19" s="36"/>
      <c r="AS19" s="36"/>
      <c r="AT19" s="36"/>
      <c r="AU19" s="36"/>
      <c r="CJ19" s="2" t="b">
        <f t="shared" si="0"/>
        <v>0</v>
      </c>
      <c r="CK19" s="2" t="b">
        <f t="shared" si="1"/>
        <v>0</v>
      </c>
      <c r="CR19" s="2" t="b">
        <f t="shared" si="2"/>
        <v>0</v>
      </c>
      <c r="CS19" s="2" t="b">
        <f t="shared" si="3"/>
        <v>0</v>
      </c>
      <c r="CZ19" s="2" t="b">
        <f t="shared" si="22"/>
        <v>0</v>
      </c>
      <c r="DA19" s="2" t="b">
        <f t="shared" si="22"/>
        <v>0</v>
      </c>
    </row>
    <row r="20" spans="1:105" ht="12.75" customHeight="1" thickBot="1">
      <c r="A20" s="22"/>
      <c r="B20" s="17"/>
      <c r="C20" s="16"/>
      <c r="D20" s="12" t="str">
        <f t="shared" si="4"/>
        <v>СЛ</v>
      </c>
      <c r="E20" s="12" t="str">
        <f t="shared" si="5"/>
        <v>-</v>
      </c>
      <c r="F20" s="12" t="str">
        <f t="shared" si="6"/>
        <v>-</v>
      </c>
      <c r="G20" s="14" t="str">
        <f t="shared" si="7"/>
        <v>СЛ</v>
      </c>
      <c r="H20" s="14" t="str">
        <f t="shared" si="8"/>
        <v>-</v>
      </c>
      <c r="I20" s="29" t="str">
        <f t="shared" si="9"/>
        <v>-</v>
      </c>
      <c r="J20" s="26"/>
      <c r="K20" s="16"/>
      <c r="L20" s="12" t="str">
        <f t="shared" si="10"/>
        <v>СЛ</v>
      </c>
      <c r="M20" s="12" t="str">
        <f t="shared" si="11"/>
        <v>-</v>
      </c>
      <c r="N20" s="12" t="str">
        <f t="shared" si="12"/>
        <v>-</v>
      </c>
      <c r="O20" s="14" t="str">
        <f t="shared" si="13"/>
        <v>СЛ</v>
      </c>
      <c r="P20" s="14" t="str">
        <f t="shared" si="14"/>
        <v>-</v>
      </c>
      <c r="Q20" s="29" t="str">
        <f t="shared" si="15"/>
        <v>-</v>
      </c>
      <c r="R20" s="17"/>
      <c r="S20" s="16"/>
      <c r="T20" s="12" t="str">
        <f t="shared" si="16"/>
        <v>СЛ</v>
      </c>
      <c r="U20" s="12" t="str">
        <f t="shared" si="17"/>
        <v>-</v>
      </c>
      <c r="V20" s="12" t="str">
        <f t="shared" si="18"/>
        <v>-</v>
      </c>
      <c r="W20" s="14" t="str">
        <f t="shared" si="19"/>
        <v>СЛ</v>
      </c>
      <c r="X20" s="14" t="str">
        <f t="shared" si="20"/>
        <v>-</v>
      </c>
      <c r="Y20" s="14" t="str">
        <f t="shared" si="21"/>
        <v>-</v>
      </c>
      <c r="AB20" s="41"/>
      <c r="AC20" s="37"/>
      <c r="AD20" s="42"/>
      <c r="AE20" s="36"/>
      <c r="AF20" s="36"/>
      <c r="AG20" s="36"/>
      <c r="AH20" s="36"/>
      <c r="AI20" s="36"/>
      <c r="AJ20" s="36"/>
      <c r="AK20" s="36"/>
      <c r="AL20" s="36"/>
      <c r="AM20" s="41"/>
      <c r="AN20" s="37"/>
      <c r="AO20" s="42"/>
      <c r="AP20" s="36"/>
      <c r="AQ20" s="36"/>
      <c r="AR20" s="36"/>
      <c r="AS20" s="36"/>
      <c r="AT20" s="36"/>
      <c r="AU20" s="36"/>
      <c r="CJ20" s="2" t="b">
        <f t="shared" si="0"/>
        <v>0</v>
      </c>
      <c r="CK20" s="2" t="b">
        <f t="shared" si="1"/>
        <v>0</v>
      </c>
      <c r="CR20" s="2" t="b">
        <f t="shared" si="2"/>
        <v>0</v>
      </c>
      <c r="CS20" s="2" t="b">
        <f t="shared" si="3"/>
        <v>0</v>
      </c>
      <c r="CZ20" s="2" t="b">
        <f t="shared" si="22"/>
        <v>0</v>
      </c>
      <c r="DA20" s="2" t="b">
        <f t="shared" si="22"/>
        <v>0</v>
      </c>
    </row>
    <row r="21" spans="1:105" ht="12.75" customHeight="1" thickBot="1">
      <c r="A21" s="22"/>
      <c r="B21" s="17"/>
      <c r="C21" s="16"/>
      <c r="D21" s="12" t="str">
        <f t="shared" si="4"/>
        <v>СЛ</v>
      </c>
      <c r="E21" s="12" t="str">
        <f t="shared" si="5"/>
        <v>-</v>
      </c>
      <c r="F21" s="12" t="str">
        <f t="shared" si="6"/>
        <v>-</v>
      </c>
      <c r="G21" s="14" t="str">
        <f t="shared" si="7"/>
        <v>СЛ</v>
      </c>
      <c r="H21" s="14" t="str">
        <f t="shared" si="8"/>
        <v>-</v>
      </c>
      <c r="I21" s="29" t="str">
        <f t="shared" si="9"/>
        <v>-</v>
      </c>
      <c r="J21" s="26"/>
      <c r="K21" s="16"/>
      <c r="L21" s="12" t="str">
        <f t="shared" si="10"/>
        <v>СЛ</v>
      </c>
      <c r="M21" s="12" t="str">
        <f t="shared" si="11"/>
        <v>-</v>
      </c>
      <c r="N21" s="12" t="str">
        <f t="shared" si="12"/>
        <v>-</v>
      </c>
      <c r="O21" s="14" t="str">
        <f t="shared" si="13"/>
        <v>СЛ</v>
      </c>
      <c r="P21" s="14" t="str">
        <f t="shared" si="14"/>
        <v>-</v>
      </c>
      <c r="Q21" s="29" t="str">
        <f t="shared" si="15"/>
        <v>-</v>
      </c>
      <c r="R21" s="17"/>
      <c r="S21" s="16"/>
      <c r="T21" s="12" t="str">
        <f t="shared" si="16"/>
        <v>СЛ</v>
      </c>
      <c r="U21" s="12" t="str">
        <f t="shared" si="17"/>
        <v>-</v>
      </c>
      <c r="V21" s="12" t="str">
        <f t="shared" si="18"/>
        <v>-</v>
      </c>
      <c r="W21" s="14" t="str">
        <f t="shared" si="19"/>
        <v>СЛ</v>
      </c>
      <c r="X21" s="14" t="str">
        <f t="shared" si="20"/>
        <v>-</v>
      </c>
      <c r="Y21" s="14" t="str">
        <f t="shared" si="21"/>
        <v>-</v>
      </c>
      <c r="AB21" s="41"/>
      <c r="AC21" s="37"/>
      <c r="AD21" s="42"/>
      <c r="AE21" s="36"/>
      <c r="AF21" s="36"/>
      <c r="AG21" s="36"/>
      <c r="AH21" s="36"/>
      <c r="AI21" s="36"/>
      <c r="AJ21" s="36"/>
      <c r="AK21" s="36"/>
      <c r="AL21" s="36"/>
      <c r="AM21" s="41"/>
      <c r="AN21" s="37"/>
      <c r="AO21" s="42"/>
      <c r="AP21" s="36"/>
      <c r="AQ21" s="36"/>
      <c r="AR21" s="36"/>
      <c r="AS21" s="36"/>
      <c r="AT21" s="36"/>
      <c r="AU21" s="36"/>
      <c r="CJ21" s="2" t="b">
        <f t="shared" si="0"/>
        <v>0</v>
      </c>
      <c r="CK21" s="2" t="b">
        <f t="shared" si="1"/>
        <v>0</v>
      </c>
      <c r="CR21" s="2" t="b">
        <f t="shared" si="2"/>
        <v>0</v>
      </c>
      <c r="CS21" s="2" t="b">
        <f t="shared" si="3"/>
        <v>0</v>
      </c>
      <c r="CZ21" s="2" t="b">
        <f t="shared" si="22"/>
        <v>0</v>
      </c>
      <c r="DA21" s="2" t="b">
        <f t="shared" si="22"/>
        <v>0</v>
      </c>
    </row>
    <row r="22" spans="1:105" ht="12.75" customHeight="1" thickBot="1">
      <c r="A22" s="22"/>
      <c r="B22" s="17"/>
      <c r="C22" s="16"/>
      <c r="D22" s="12" t="str">
        <f t="shared" si="4"/>
        <v>СЛ</v>
      </c>
      <c r="E22" s="12" t="str">
        <f t="shared" si="5"/>
        <v>-</v>
      </c>
      <c r="F22" s="12" t="str">
        <f t="shared" si="6"/>
        <v>-</v>
      </c>
      <c r="G22" s="14" t="str">
        <f t="shared" si="7"/>
        <v>СЛ</v>
      </c>
      <c r="H22" s="14" t="str">
        <f t="shared" si="8"/>
        <v>-</v>
      </c>
      <c r="I22" s="29" t="str">
        <f t="shared" si="9"/>
        <v>-</v>
      </c>
      <c r="J22" s="26"/>
      <c r="K22" s="16"/>
      <c r="L22" s="12" t="str">
        <f t="shared" si="10"/>
        <v>СЛ</v>
      </c>
      <c r="M22" s="12" t="str">
        <f t="shared" si="11"/>
        <v>-</v>
      </c>
      <c r="N22" s="12" t="str">
        <f t="shared" si="12"/>
        <v>-</v>
      </c>
      <c r="O22" s="14" t="str">
        <f t="shared" si="13"/>
        <v>СЛ</v>
      </c>
      <c r="P22" s="14" t="str">
        <f t="shared" si="14"/>
        <v>-</v>
      </c>
      <c r="Q22" s="29" t="str">
        <f t="shared" si="15"/>
        <v>-</v>
      </c>
      <c r="R22" s="17"/>
      <c r="S22" s="16"/>
      <c r="T22" s="12" t="str">
        <f t="shared" si="16"/>
        <v>СЛ</v>
      </c>
      <c r="U22" s="12" t="str">
        <f t="shared" si="17"/>
        <v>-</v>
      </c>
      <c r="V22" s="12" t="str">
        <f t="shared" si="18"/>
        <v>-</v>
      </c>
      <c r="W22" s="14" t="str">
        <f t="shared" si="19"/>
        <v>СЛ</v>
      </c>
      <c r="X22" s="14" t="str">
        <f t="shared" si="20"/>
        <v>-</v>
      </c>
      <c r="Y22" s="14" t="str">
        <f t="shared" si="21"/>
        <v>-</v>
      </c>
      <c r="AB22" s="41"/>
      <c r="AC22" s="37"/>
      <c r="AD22" s="42"/>
      <c r="AE22" s="36"/>
      <c r="AF22" s="36"/>
      <c r="AG22" s="36"/>
      <c r="AH22" s="36"/>
      <c r="AI22" s="36"/>
      <c r="AJ22" s="36"/>
      <c r="AK22" s="36"/>
      <c r="AL22" s="36"/>
      <c r="AM22" s="41"/>
      <c r="AN22" s="37"/>
      <c r="AO22" s="42"/>
      <c r="AP22" s="36"/>
      <c r="AQ22" s="36"/>
      <c r="AR22" s="36"/>
      <c r="AS22" s="36"/>
      <c r="AT22" s="36"/>
      <c r="AU22" s="36"/>
      <c r="CJ22" s="2" t="b">
        <f t="shared" si="0"/>
        <v>0</v>
      </c>
      <c r="CK22" s="2" t="b">
        <f t="shared" si="1"/>
        <v>0</v>
      </c>
      <c r="CR22" s="2" t="b">
        <f t="shared" si="2"/>
        <v>0</v>
      </c>
      <c r="CS22" s="2" t="b">
        <f t="shared" si="3"/>
        <v>0</v>
      </c>
      <c r="CZ22" s="2" t="b">
        <f t="shared" si="22"/>
        <v>0</v>
      </c>
      <c r="DA22" s="2" t="b">
        <f t="shared" si="22"/>
        <v>0</v>
      </c>
    </row>
    <row r="23" spans="1:105" ht="12.75" customHeight="1" thickBot="1">
      <c r="A23" s="22"/>
      <c r="B23" s="17"/>
      <c r="C23" s="16"/>
      <c r="D23" s="12" t="str">
        <f t="shared" si="4"/>
        <v>СЛ</v>
      </c>
      <c r="E23" s="12" t="str">
        <f t="shared" si="5"/>
        <v>-</v>
      </c>
      <c r="F23" s="12" t="str">
        <f t="shared" si="6"/>
        <v>-</v>
      </c>
      <c r="G23" s="14" t="str">
        <f t="shared" si="7"/>
        <v>СЛ</v>
      </c>
      <c r="H23" s="14" t="str">
        <f t="shared" si="8"/>
        <v>-</v>
      </c>
      <c r="I23" s="29" t="str">
        <f t="shared" si="9"/>
        <v>-</v>
      </c>
      <c r="J23" s="26"/>
      <c r="K23" s="16"/>
      <c r="L23" s="12" t="str">
        <f t="shared" si="10"/>
        <v>СЛ</v>
      </c>
      <c r="M23" s="12" t="str">
        <f t="shared" si="11"/>
        <v>-</v>
      </c>
      <c r="N23" s="12" t="str">
        <f t="shared" si="12"/>
        <v>-</v>
      </c>
      <c r="O23" s="14" t="str">
        <f t="shared" si="13"/>
        <v>СЛ</v>
      </c>
      <c r="P23" s="14" t="str">
        <f t="shared" si="14"/>
        <v>-</v>
      </c>
      <c r="Q23" s="29" t="str">
        <f t="shared" si="15"/>
        <v>-</v>
      </c>
      <c r="R23" s="17"/>
      <c r="S23" s="16"/>
      <c r="T23" s="12" t="str">
        <f t="shared" si="16"/>
        <v>СЛ</v>
      </c>
      <c r="U23" s="12" t="str">
        <f t="shared" si="17"/>
        <v>-</v>
      </c>
      <c r="V23" s="12" t="str">
        <f t="shared" si="18"/>
        <v>-</v>
      </c>
      <c r="W23" s="14" t="str">
        <f t="shared" si="19"/>
        <v>СЛ</v>
      </c>
      <c r="X23" s="14" t="str">
        <f t="shared" si="20"/>
        <v>-</v>
      </c>
      <c r="Y23" s="14" t="str">
        <f t="shared" si="21"/>
        <v>-</v>
      </c>
      <c r="AB23" s="41"/>
      <c r="AC23" s="37"/>
      <c r="AD23" s="42"/>
      <c r="AE23" s="36"/>
      <c r="AF23" s="36"/>
      <c r="AG23" s="36"/>
      <c r="AH23" s="36"/>
      <c r="AI23" s="36"/>
      <c r="AJ23" s="36"/>
      <c r="AK23" s="36"/>
      <c r="AL23" s="36"/>
      <c r="AM23" s="41"/>
      <c r="AN23" s="37"/>
      <c r="AO23" s="42"/>
      <c r="AP23" s="36"/>
      <c r="AQ23" s="36"/>
      <c r="AR23" s="36"/>
      <c r="AS23" s="36"/>
      <c r="AT23" s="36"/>
      <c r="AU23" s="36"/>
      <c r="CJ23" s="2" t="b">
        <f t="shared" si="0"/>
        <v>0</v>
      </c>
      <c r="CK23" s="2" t="b">
        <f t="shared" si="1"/>
        <v>0</v>
      </c>
      <c r="CR23" s="2" t="b">
        <f t="shared" si="2"/>
        <v>0</v>
      </c>
      <c r="CS23" s="2" t="b">
        <f t="shared" si="3"/>
        <v>0</v>
      </c>
      <c r="CZ23" s="2" t="b">
        <f t="shared" si="22"/>
        <v>0</v>
      </c>
      <c r="DA23" s="2" t="b">
        <f t="shared" si="22"/>
        <v>0</v>
      </c>
    </row>
    <row r="24" spans="1:105" ht="12.75" customHeight="1" thickBot="1">
      <c r="A24" s="22"/>
      <c r="B24" s="17"/>
      <c r="C24" s="16"/>
      <c r="D24" s="12" t="str">
        <f t="shared" si="4"/>
        <v>СЛ</v>
      </c>
      <c r="E24" s="12" t="str">
        <f t="shared" si="5"/>
        <v>-</v>
      </c>
      <c r="F24" s="12" t="str">
        <f t="shared" si="6"/>
        <v>-</v>
      </c>
      <c r="G24" s="14" t="str">
        <f t="shared" si="7"/>
        <v>СЛ</v>
      </c>
      <c r="H24" s="14" t="str">
        <f t="shared" si="8"/>
        <v>-</v>
      </c>
      <c r="I24" s="29" t="str">
        <f t="shared" si="9"/>
        <v>-</v>
      </c>
      <c r="J24" s="26"/>
      <c r="K24" s="16"/>
      <c r="L24" s="12" t="str">
        <f t="shared" si="10"/>
        <v>СЛ</v>
      </c>
      <c r="M24" s="12" t="str">
        <f t="shared" si="11"/>
        <v>-</v>
      </c>
      <c r="N24" s="12" t="str">
        <f t="shared" si="12"/>
        <v>-</v>
      </c>
      <c r="O24" s="14" t="str">
        <f t="shared" si="13"/>
        <v>СЛ</v>
      </c>
      <c r="P24" s="14" t="str">
        <f t="shared" si="14"/>
        <v>-</v>
      </c>
      <c r="Q24" s="29" t="str">
        <f t="shared" si="15"/>
        <v>-</v>
      </c>
      <c r="R24" s="17"/>
      <c r="S24" s="16"/>
      <c r="T24" s="12" t="str">
        <f t="shared" si="16"/>
        <v>СЛ</v>
      </c>
      <c r="U24" s="12" t="str">
        <f t="shared" si="17"/>
        <v>-</v>
      </c>
      <c r="V24" s="12" t="str">
        <f t="shared" si="18"/>
        <v>-</v>
      </c>
      <c r="W24" s="14" t="str">
        <f t="shared" si="19"/>
        <v>СЛ</v>
      </c>
      <c r="X24" s="14" t="str">
        <f t="shared" si="20"/>
        <v>-</v>
      </c>
      <c r="Y24" s="14" t="str">
        <f t="shared" si="21"/>
        <v>-</v>
      </c>
      <c r="AB24" s="41"/>
      <c r="AC24" s="37"/>
      <c r="AD24" s="42"/>
      <c r="AE24" s="36"/>
      <c r="AF24" s="36"/>
      <c r="AG24" s="36"/>
      <c r="AH24" s="36"/>
      <c r="AI24" s="36"/>
      <c r="AJ24" s="36"/>
      <c r="AK24" s="36"/>
      <c r="AL24" s="36"/>
      <c r="AM24" s="41"/>
      <c r="AN24" s="37"/>
      <c r="AO24" s="42"/>
      <c r="AP24" s="36"/>
      <c r="AQ24" s="36"/>
      <c r="AR24" s="36"/>
      <c r="AS24" s="36"/>
      <c r="AT24" s="36"/>
      <c r="AU24" s="36"/>
      <c r="CJ24" s="2" t="b">
        <f t="shared" si="0"/>
        <v>0</v>
      </c>
      <c r="CK24" s="2" t="b">
        <f t="shared" si="1"/>
        <v>0</v>
      </c>
      <c r="CR24" s="2" t="b">
        <f t="shared" si="2"/>
        <v>0</v>
      </c>
      <c r="CS24" s="2" t="b">
        <f t="shared" si="3"/>
        <v>0</v>
      </c>
      <c r="CZ24" s="2" t="b">
        <f t="shared" si="22"/>
        <v>0</v>
      </c>
      <c r="DA24" s="2" t="b">
        <f t="shared" si="22"/>
        <v>0</v>
      </c>
    </row>
    <row r="25" spans="1:105" ht="12.75" customHeight="1" thickBot="1">
      <c r="A25" s="22"/>
      <c r="B25" s="17"/>
      <c r="C25" s="16"/>
      <c r="D25" s="12" t="str">
        <f t="shared" si="4"/>
        <v>СЛ</v>
      </c>
      <c r="E25" s="12" t="str">
        <f t="shared" si="5"/>
        <v>-</v>
      </c>
      <c r="F25" s="12" t="str">
        <f t="shared" si="6"/>
        <v>-</v>
      </c>
      <c r="G25" s="14" t="str">
        <f t="shared" si="7"/>
        <v>СЛ</v>
      </c>
      <c r="H25" s="14" t="str">
        <f t="shared" si="8"/>
        <v>-</v>
      </c>
      <c r="I25" s="29" t="str">
        <f t="shared" si="9"/>
        <v>-</v>
      </c>
      <c r="J25" s="26"/>
      <c r="K25" s="16"/>
      <c r="L25" s="12" t="str">
        <f t="shared" si="10"/>
        <v>СЛ</v>
      </c>
      <c r="M25" s="12" t="str">
        <f t="shared" si="11"/>
        <v>-</v>
      </c>
      <c r="N25" s="12" t="str">
        <f t="shared" si="12"/>
        <v>-</v>
      </c>
      <c r="O25" s="14" t="str">
        <f t="shared" si="13"/>
        <v>СЛ</v>
      </c>
      <c r="P25" s="14" t="str">
        <f t="shared" si="14"/>
        <v>-</v>
      </c>
      <c r="Q25" s="29" t="str">
        <f t="shared" si="15"/>
        <v>-</v>
      </c>
      <c r="R25" s="17"/>
      <c r="S25" s="16"/>
      <c r="T25" s="12" t="str">
        <f t="shared" si="16"/>
        <v>СЛ</v>
      </c>
      <c r="U25" s="12" t="str">
        <f t="shared" si="17"/>
        <v>-</v>
      </c>
      <c r="V25" s="12" t="str">
        <f t="shared" si="18"/>
        <v>-</v>
      </c>
      <c r="W25" s="14" t="str">
        <f t="shared" si="19"/>
        <v>СЛ</v>
      </c>
      <c r="X25" s="14" t="str">
        <f t="shared" si="20"/>
        <v>-</v>
      </c>
      <c r="Y25" s="14" t="str">
        <f t="shared" si="21"/>
        <v>-</v>
      </c>
      <c r="AB25" s="41"/>
      <c r="AC25" s="37"/>
      <c r="AD25" s="42"/>
      <c r="AE25" s="36"/>
      <c r="AF25" s="36"/>
      <c r="AG25" s="36"/>
      <c r="AH25" s="36"/>
      <c r="AI25" s="36"/>
      <c r="AJ25" s="36"/>
      <c r="AK25" s="36"/>
      <c r="AL25" s="36"/>
      <c r="AM25" s="41"/>
      <c r="AN25" s="37"/>
      <c r="AO25" s="42"/>
      <c r="AP25" s="36"/>
      <c r="AQ25" s="36"/>
      <c r="AR25" s="36"/>
      <c r="AS25" s="36"/>
      <c r="AT25" s="36"/>
      <c r="AU25" s="36"/>
      <c r="CJ25" s="2" t="b">
        <f t="shared" si="0"/>
        <v>0</v>
      </c>
      <c r="CK25" s="2" t="b">
        <f t="shared" si="1"/>
        <v>0</v>
      </c>
      <c r="CR25" s="2" t="b">
        <f t="shared" si="2"/>
        <v>0</v>
      </c>
      <c r="CS25" s="2" t="b">
        <f t="shared" si="3"/>
        <v>0</v>
      </c>
      <c r="CZ25" s="2" t="b">
        <f t="shared" si="22"/>
        <v>0</v>
      </c>
      <c r="DA25" s="2" t="b">
        <f t="shared" si="22"/>
        <v>0</v>
      </c>
    </row>
    <row r="26" spans="1:105" ht="12.75" customHeight="1" thickBot="1">
      <c r="A26" s="22"/>
      <c r="B26" s="17"/>
      <c r="C26" s="16"/>
      <c r="D26" s="12" t="str">
        <f t="shared" si="4"/>
        <v>СЛ</v>
      </c>
      <c r="E26" s="12" t="str">
        <f t="shared" si="5"/>
        <v>-</v>
      </c>
      <c r="F26" s="12" t="str">
        <f t="shared" si="6"/>
        <v>-</v>
      </c>
      <c r="G26" s="14" t="str">
        <f t="shared" si="7"/>
        <v>СЛ</v>
      </c>
      <c r="H26" s="14" t="str">
        <f t="shared" si="8"/>
        <v>-</v>
      </c>
      <c r="I26" s="29" t="str">
        <f t="shared" si="9"/>
        <v>-</v>
      </c>
      <c r="J26" s="26"/>
      <c r="K26" s="16"/>
      <c r="L26" s="12" t="str">
        <f t="shared" si="10"/>
        <v>СЛ</v>
      </c>
      <c r="M26" s="12" t="str">
        <f t="shared" si="11"/>
        <v>-</v>
      </c>
      <c r="N26" s="12" t="str">
        <f t="shared" si="12"/>
        <v>-</v>
      </c>
      <c r="O26" s="14" t="str">
        <f t="shared" si="13"/>
        <v>СЛ</v>
      </c>
      <c r="P26" s="14" t="str">
        <f t="shared" si="14"/>
        <v>-</v>
      </c>
      <c r="Q26" s="29" t="str">
        <f t="shared" si="15"/>
        <v>-</v>
      </c>
      <c r="R26" s="17"/>
      <c r="S26" s="16"/>
      <c r="T26" s="12" t="str">
        <f t="shared" si="16"/>
        <v>СЛ</v>
      </c>
      <c r="U26" s="12" t="str">
        <f t="shared" si="17"/>
        <v>-</v>
      </c>
      <c r="V26" s="12" t="str">
        <f t="shared" si="18"/>
        <v>-</v>
      </c>
      <c r="W26" s="14" t="str">
        <f t="shared" si="19"/>
        <v>СЛ</v>
      </c>
      <c r="X26" s="14" t="str">
        <f t="shared" si="20"/>
        <v>-</v>
      </c>
      <c r="Y26" s="14" t="str">
        <f t="shared" si="21"/>
        <v>-</v>
      </c>
      <c r="AB26" s="41"/>
      <c r="AC26" s="37"/>
      <c r="AD26" s="42"/>
      <c r="AE26" s="36"/>
      <c r="AF26" s="36"/>
      <c r="AG26" s="36"/>
      <c r="AH26" s="36"/>
      <c r="AI26" s="36"/>
      <c r="AJ26" s="36"/>
      <c r="AK26" s="36"/>
      <c r="AL26" s="36"/>
      <c r="AM26" s="41"/>
      <c r="AN26" s="37"/>
      <c r="AO26" s="42"/>
      <c r="AP26" s="36"/>
      <c r="AQ26" s="36"/>
      <c r="AR26" s="36"/>
      <c r="AS26" s="36"/>
      <c r="AT26" s="36"/>
      <c r="AU26" s="36"/>
      <c r="CJ26" s="2" t="b">
        <f t="shared" si="0"/>
        <v>0</v>
      </c>
      <c r="CK26" s="2" t="b">
        <f t="shared" si="1"/>
        <v>0</v>
      </c>
      <c r="CR26" s="2" t="b">
        <f t="shared" si="2"/>
        <v>0</v>
      </c>
      <c r="CS26" s="2" t="b">
        <f t="shared" si="3"/>
        <v>0</v>
      </c>
      <c r="CZ26" s="2" t="b">
        <f t="shared" si="22"/>
        <v>0</v>
      </c>
      <c r="DA26" s="2" t="b">
        <f t="shared" si="22"/>
        <v>0</v>
      </c>
    </row>
    <row r="27" spans="1:105" ht="12.75" customHeight="1" thickBot="1">
      <c r="A27" s="23"/>
      <c r="B27" s="17"/>
      <c r="C27" s="16"/>
      <c r="D27" s="12" t="str">
        <f t="shared" si="4"/>
        <v>СЛ</v>
      </c>
      <c r="E27" s="12" t="str">
        <f t="shared" si="5"/>
        <v>-</v>
      </c>
      <c r="F27" s="12" t="str">
        <f t="shared" si="6"/>
        <v>-</v>
      </c>
      <c r="G27" s="14" t="str">
        <f t="shared" si="7"/>
        <v>СЛ</v>
      </c>
      <c r="H27" s="14" t="str">
        <f t="shared" si="8"/>
        <v>-</v>
      </c>
      <c r="I27" s="29" t="str">
        <f t="shared" si="9"/>
        <v>-</v>
      </c>
      <c r="J27" s="26"/>
      <c r="K27" s="16"/>
      <c r="L27" s="12" t="str">
        <f t="shared" si="10"/>
        <v>СЛ</v>
      </c>
      <c r="M27" s="12" t="str">
        <f t="shared" si="11"/>
        <v>-</v>
      </c>
      <c r="N27" s="12" t="str">
        <f t="shared" si="12"/>
        <v>-</v>
      </c>
      <c r="O27" s="14" t="str">
        <f t="shared" si="13"/>
        <v>СЛ</v>
      </c>
      <c r="P27" s="14" t="str">
        <f t="shared" si="14"/>
        <v>-</v>
      </c>
      <c r="Q27" s="29" t="str">
        <f t="shared" si="15"/>
        <v>-</v>
      </c>
      <c r="R27" s="17"/>
      <c r="S27" s="16"/>
      <c r="T27" s="12" t="str">
        <f t="shared" si="16"/>
        <v>СЛ</v>
      </c>
      <c r="U27" s="12" t="str">
        <f t="shared" si="17"/>
        <v>-</v>
      </c>
      <c r="V27" s="12" t="str">
        <f t="shared" si="18"/>
        <v>-</v>
      </c>
      <c r="W27" s="14" t="str">
        <f t="shared" si="19"/>
        <v>СЛ</v>
      </c>
      <c r="X27" s="14" t="str">
        <f t="shared" si="20"/>
        <v>-</v>
      </c>
      <c r="Y27" s="14" t="str">
        <f t="shared" si="21"/>
        <v>-</v>
      </c>
      <c r="AB27" s="43"/>
      <c r="AC27" s="37"/>
      <c r="AD27" s="42"/>
      <c r="AE27" s="36"/>
      <c r="AF27" s="36"/>
      <c r="AG27" s="36"/>
      <c r="AH27" s="36"/>
      <c r="AI27" s="36"/>
      <c r="AJ27" s="36"/>
      <c r="AK27" s="36"/>
      <c r="AL27" s="36"/>
      <c r="AM27" s="43"/>
      <c r="AN27" s="37"/>
      <c r="AO27" s="42"/>
      <c r="AP27" s="36"/>
      <c r="AQ27" s="36"/>
      <c r="AR27" s="36"/>
      <c r="AS27" s="36"/>
      <c r="AT27" s="36"/>
      <c r="AU27" s="36"/>
      <c r="CJ27" s="2" t="b">
        <f t="shared" si="0"/>
        <v>0</v>
      </c>
      <c r="CK27" s="2" t="b">
        <f t="shared" si="1"/>
        <v>0</v>
      </c>
      <c r="CR27" s="2" t="b">
        <f t="shared" si="2"/>
        <v>0</v>
      </c>
      <c r="CS27" s="2" t="b">
        <f t="shared" si="3"/>
        <v>0</v>
      </c>
      <c r="CZ27" s="2" t="b">
        <f t="shared" si="22"/>
        <v>0</v>
      </c>
      <c r="DA27" s="2" t="b">
        <f t="shared" si="22"/>
        <v>0</v>
      </c>
    </row>
    <row r="28" spans="1:105" ht="12.75" customHeight="1" thickBot="1">
      <c r="A28" s="22"/>
      <c r="B28" s="17"/>
      <c r="C28" s="16"/>
      <c r="D28" s="12" t="str">
        <f t="shared" si="4"/>
        <v>СЛ</v>
      </c>
      <c r="E28" s="12" t="str">
        <f t="shared" si="5"/>
        <v>-</v>
      </c>
      <c r="F28" s="12" t="str">
        <f t="shared" si="6"/>
        <v>-</v>
      </c>
      <c r="G28" s="14" t="str">
        <f t="shared" si="7"/>
        <v>СЛ</v>
      </c>
      <c r="H28" s="14" t="str">
        <f t="shared" si="8"/>
        <v>-</v>
      </c>
      <c r="I28" s="29" t="str">
        <f t="shared" si="9"/>
        <v>-</v>
      </c>
      <c r="J28" s="26"/>
      <c r="K28" s="16"/>
      <c r="L28" s="12" t="str">
        <f t="shared" si="10"/>
        <v>СЛ</v>
      </c>
      <c r="M28" s="12" t="str">
        <f t="shared" si="11"/>
        <v>-</v>
      </c>
      <c r="N28" s="12" t="str">
        <f t="shared" si="12"/>
        <v>-</v>
      </c>
      <c r="O28" s="14" t="str">
        <f t="shared" si="13"/>
        <v>СЛ</v>
      </c>
      <c r="P28" s="14" t="str">
        <f t="shared" si="14"/>
        <v>-</v>
      </c>
      <c r="Q28" s="29" t="str">
        <f t="shared" si="15"/>
        <v>-</v>
      </c>
      <c r="R28" s="17"/>
      <c r="S28" s="16"/>
      <c r="T28" s="12" t="str">
        <f t="shared" si="16"/>
        <v>СЛ</v>
      </c>
      <c r="U28" s="12" t="str">
        <f t="shared" si="17"/>
        <v>-</v>
      </c>
      <c r="V28" s="12" t="str">
        <f t="shared" si="18"/>
        <v>-</v>
      </c>
      <c r="W28" s="14" t="str">
        <f t="shared" si="19"/>
        <v>СЛ</v>
      </c>
      <c r="X28" s="14" t="str">
        <f t="shared" si="20"/>
        <v>-</v>
      </c>
      <c r="Y28" s="14" t="str">
        <f t="shared" si="21"/>
        <v>-</v>
      </c>
      <c r="AB28" s="41"/>
      <c r="AC28" s="37"/>
      <c r="AD28" s="42"/>
      <c r="AE28" s="36"/>
      <c r="AF28" s="36"/>
      <c r="AG28" s="36"/>
      <c r="AH28" s="36"/>
      <c r="AI28" s="36"/>
      <c r="AJ28" s="36"/>
      <c r="AK28" s="36"/>
      <c r="AL28" s="36"/>
      <c r="AM28" s="41"/>
      <c r="AN28" s="37"/>
      <c r="AO28" s="42"/>
      <c r="AP28" s="36"/>
      <c r="AQ28" s="36"/>
      <c r="AR28" s="36"/>
      <c r="AS28" s="36"/>
      <c r="AT28" s="36"/>
      <c r="AU28" s="36"/>
      <c r="CJ28" s="2" t="b">
        <f t="shared" si="0"/>
        <v>0</v>
      </c>
      <c r="CK28" s="2" t="b">
        <f t="shared" si="1"/>
        <v>0</v>
      </c>
      <c r="CR28" s="2" t="b">
        <f t="shared" si="2"/>
        <v>0</v>
      </c>
      <c r="CS28" s="2" t="b">
        <f t="shared" si="3"/>
        <v>0</v>
      </c>
      <c r="CZ28" s="2" t="b">
        <f t="shared" si="22"/>
        <v>0</v>
      </c>
      <c r="DA28" s="2" t="b">
        <f t="shared" si="22"/>
        <v>0</v>
      </c>
    </row>
    <row r="29" spans="1:105" ht="12.75" customHeight="1" thickBot="1">
      <c r="A29" s="22"/>
      <c r="B29" s="18"/>
      <c r="C29" s="16"/>
      <c r="D29" s="12" t="str">
        <f t="shared" si="4"/>
        <v>СЛ</v>
      </c>
      <c r="E29" s="12" t="str">
        <f t="shared" si="5"/>
        <v>-</v>
      </c>
      <c r="F29" s="12" t="str">
        <f t="shared" si="6"/>
        <v>-</v>
      </c>
      <c r="G29" s="14" t="str">
        <f t="shared" si="7"/>
        <v>СЛ</v>
      </c>
      <c r="H29" s="14" t="str">
        <f t="shared" si="8"/>
        <v>-</v>
      </c>
      <c r="I29" s="29" t="str">
        <f t="shared" si="9"/>
        <v>-</v>
      </c>
      <c r="J29" s="27"/>
      <c r="K29" s="16"/>
      <c r="L29" s="12" t="str">
        <f t="shared" si="10"/>
        <v>СЛ</v>
      </c>
      <c r="M29" s="12" t="str">
        <f t="shared" si="11"/>
        <v>-</v>
      </c>
      <c r="N29" s="12" t="str">
        <f t="shared" si="12"/>
        <v>-</v>
      </c>
      <c r="O29" s="14" t="str">
        <f t="shared" si="13"/>
        <v>СЛ</v>
      </c>
      <c r="P29" s="14" t="str">
        <f t="shared" si="14"/>
        <v>-</v>
      </c>
      <c r="Q29" s="29" t="str">
        <f t="shared" si="15"/>
        <v>-</v>
      </c>
      <c r="R29" s="18"/>
      <c r="S29" s="16"/>
      <c r="T29" s="12" t="str">
        <f t="shared" si="16"/>
        <v>СЛ</v>
      </c>
      <c r="U29" s="12" t="str">
        <f t="shared" si="17"/>
        <v>-</v>
      </c>
      <c r="V29" s="12" t="str">
        <f t="shared" si="18"/>
        <v>-</v>
      </c>
      <c r="W29" s="14" t="str">
        <f t="shared" si="19"/>
        <v>СЛ</v>
      </c>
      <c r="X29" s="14" t="str">
        <f t="shared" si="20"/>
        <v>-</v>
      </c>
      <c r="Y29" s="14" t="str">
        <f t="shared" si="21"/>
        <v>-</v>
      </c>
      <c r="AB29" s="41"/>
      <c r="AC29" s="47"/>
      <c r="AD29" s="42"/>
      <c r="AE29" s="36"/>
      <c r="AF29" s="36"/>
      <c r="AG29" s="36"/>
      <c r="AH29" s="36"/>
      <c r="AI29" s="36"/>
      <c r="AJ29" s="36"/>
      <c r="AK29" s="36"/>
      <c r="AL29" s="36"/>
      <c r="AM29" s="41"/>
      <c r="AN29" s="47"/>
      <c r="AO29" s="42"/>
      <c r="AP29" s="36"/>
      <c r="AQ29" s="36"/>
      <c r="AR29" s="36"/>
      <c r="AS29" s="36"/>
      <c r="AT29" s="36"/>
      <c r="AU29" s="36"/>
      <c r="CJ29" s="2" t="b">
        <f t="shared" si="0"/>
        <v>0</v>
      </c>
      <c r="CK29" s="2" t="b">
        <f t="shared" si="1"/>
        <v>0</v>
      </c>
      <c r="CR29" s="2" t="b">
        <f t="shared" si="2"/>
        <v>0</v>
      </c>
      <c r="CS29" s="2" t="b">
        <f t="shared" si="3"/>
        <v>0</v>
      </c>
      <c r="CZ29" s="2" t="b">
        <f t="shared" si="22"/>
        <v>0</v>
      </c>
      <c r="DA29" s="2" t="b">
        <f t="shared" si="22"/>
        <v>0</v>
      </c>
    </row>
    <row r="30" spans="1:105" s="3" customFormat="1" ht="18.75">
      <c r="A30" s="24" t="s">
        <v>0</v>
      </c>
      <c r="B30" s="19" t="e">
        <f>AVERAGE(B6:B29)</f>
        <v>#DIV/0!</v>
      </c>
      <c r="C30" s="20" t="e">
        <f>AVERAGE(C6:C29)</f>
        <v>#DIV/0!</v>
      </c>
      <c r="D30" s="13">
        <f>COUNTIF(D6:D29,"СЛ")</f>
        <v>24</v>
      </c>
      <c r="E30" s="13">
        <f>COUNTIF(E6:E29,"СР")</f>
        <v>0</v>
      </c>
      <c r="F30" s="13">
        <f>COUNTIF(F6:F29,"СИЛ")</f>
        <v>0</v>
      </c>
      <c r="G30" s="15">
        <f>COUNTIF(G6:G29,"СЛ")</f>
        <v>24</v>
      </c>
      <c r="H30" s="15">
        <f>COUNTIF(H6:H29,"СР")</f>
        <v>0</v>
      </c>
      <c r="I30" s="30">
        <f>COUNTIF(I6:I29,"СИЛ")</f>
        <v>0</v>
      </c>
      <c r="J30" s="19" t="e">
        <f>AVERAGE(J6:J29)</f>
        <v>#DIV/0!</v>
      </c>
      <c r="K30" s="20" t="e">
        <f>AVERAGE(K6:K29)</f>
        <v>#DIV/0!</v>
      </c>
      <c r="L30" s="13">
        <f>COUNTIF(L6:L29,"СЛ")</f>
        <v>24</v>
      </c>
      <c r="M30" s="13">
        <f>COUNTIF(M6:M29,"СР")</f>
        <v>0</v>
      </c>
      <c r="N30" s="13">
        <f>COUNTIF(N6:N29,"СИЛ")</f>
        <v>0</v>
      </c>
      <c r="O30" s="15">
        <f>COUNTIF(O6:O29,"СЛ")</f>
        <v>24</v>
      </c>
      <c r="P30" s="15">
        <f>COUNTIF(P6:P29,"СР")</f>
        <v>0</v>
      </c>
      <c r="Q30" s="30">
        <f>COUNTIF(Q6:Q29,"СИЛ")</f>
        <v>0</v>
      </c>
      <c r="R30" s="19" t="e">
        <f>AVERAGE(R6:R29)</f>
        <v>#DIV/0!</v>
      </c>
      <c r="S30" s="20" t="e">
        <f>AVERAGE(S6:S29)</f>
        <v>#DIV/0!</v>
      </c>
      <c r="T30" s="13">
        <f>COUNTIF(T6:T29,"СЛ")</f>
        <v>24</v>
      </c>
      <c r="U30" s="13">
        <f>COUNTIF(U6:U29,"СР")</f>
        <v>0</v>
      </c>
      <c r="V30" s="13">
        <f>COUNTIF(V6:V29,"СИЛ")</f>
        <v>0</v>
      </c>
      <c r="W30" s="15">
        <f>COUNTIF(W6:W29,"СЛ")</f>
        <v>24</v>
      </c>
      <c r="X30" s="15">
        <f>COUNTIF(X6:X29,"СР")</f>
        <v>0</v>
      </c>
      <c r="Y30" s="15">
        <f>COUNTIF(Y6:Y29,"СИЛ")</f>
        <v>0</v>
      </c>
      <c r="AB30" s="34"/>
      <c r="AC30" s="35"/>
      <c r="AD30" s="35"/>
      <c r="AE30" s="36"/>
      <c r="AF30" s="36"/>
      <c r="AG30" s="36"/>
      <c r="AH30" s="36"/>
      <c r="AI30" s="36"/>
      <c r="AJ30" s="36"/>
      <c r="AK30" s="36"/>
      <c r="AL30" s="36"/>
      <c r="AM30" s="34"/>
      <c r="AN30" s="35"/>
      <c r="AO30" s="35"/>
      <c r="AP30" s="36"/>
      <c r="AQ30" s="36"/>
      <c r="AR30" s="36"/>
      <c r="AS30" s="36"/>
      <c r="AT30" s="36"/>
      <c r="AU30" s="36"/>
      <c r="CJ30" s="2"/>
      <c r="CK30" s="2"/>
    </row>
    <row r="31" spans="1:105" s="3" customFormat="1" ht="2.25" customHeight="1">
      <c r="A31" s="5"/>
      <c r="B31" s="5"/>
      <c r="C31" s="5"/>
      <c r="D31" s="11">
        <f t="shared" ref="D31:I31" si="23">D30/24</f>
        <v>1</v>
      </c>
      <c r="E31" s="11">
        <f t="shared" si="23"/>
        <v>0</v>
      </c>
      <c r="F31" s="11">
        <f t="shared" si="23"/>
        <v>0</v>
      </c>
      <c r="G31" s="11">
        <f t="shared" si="23"/>
        <v>1</v>
      </c>
      <c r="H31" s="11">
        <f t="shared" si="23"/>
        <v>0</v>
      </c>
      <c r="I31" s="11">
        <f t="shared" si="23"/>
        <v>0</v>
      </c>
      <c r="J31" s="5"/>
      <c r="K31" s="5"/>
      <c r="L31" s="11">
        <f t="shared" ref="L31:Q31" si="24">L30/24</f>
        <v>1</v>
      </c>
      <c r="M31" s="11">
        <f t="shared" si="24"/>
        <v>0</v>
      </c>
      <c r="N31" s="11">
        <f t="shared" si="24"/>
        <v>0</v>
      </c>
      <c r="O31" s="11">
        <f t="shared" si="24"/>
        <v>1</v>
      </c>
      <c r="P31" s="11">
        <f t="shared" si="24"/>
        <v>0</v>
      </c>
      <c r="Q31" s="11">
        <f t="shared" si="24"/>
        <v>0</v>
      </c>
      <c r="R31" s="5"/>
      <c r="S31" s="5"/>
      <c r="T31" s="11">
        <f t="shared" ref="T31:Y31" si="25">T30/24</f>
        <v>1</v>
      </c>
      <c r="U31" s="11">
        <f t="shared" si="25"/>
        <v>0</v>
      </c>
      <c r="V31" s="11">
        <f t="shared" si="25"/>
        <v>0</v>
      </c>
      <c r="W31" s="11">
        <f t="shared" si="25"/>
        <v>1</v>
      </c>
      <c r="X31" s="11">
        <f t="shared" si="25"/>
        <v>0</v>
      </c>
      <c r="Y31" s="11">
        <f t="shared" si="25"/>
        <v>0</v>
      </c>
      <c r="AB31" s="37"/>
      <c r="AC31" s="37"/>
      <c r="AD31" s="37"/>
      <c r="AE31" s="38"/>
      <c r="AF31" s="38"/>
      <c r="AG31" s="38"/>
      <c r="AH31" s="38"/>
      <c r="AI31" s="38"/>
      <c r="AJ31" s="38"/>
      <c r="AK31" s="36"/>
      <c r="AL31" s="36"/>
      <c r="AM31" s="37"/>
      <c r="AN31" s="37"/>
      <c r="AO31" s="37"/>
      <c r="AP31" s="38"/>
      <c r="AQ31" s="38"/>
      <c r="AR31" s="38"/>
      <c r="AS31" s="38"/>
      <c r="AT31" s="38"/>
      <c r="AU31" s="38"/>
      <c r="CJ31" s="2"/>
      <c r="CK31" s="2"/>
    </row>
    <row r="32" spans="1:105" s="3" customFormat="1" ht="18" customHeight="1">
      <c r="A32" s="5"/>
      <c r="B32" s="5"/>
      <c r="C32" s="5"/>
      <c r="D32" s="11"/>
      <c r="E32" s="11"/>
      <c r="F32" s="11"/>
      <c r="G32" s="11"/>
      <c r="H32" s="11"/>
      <c r="I32" s="11"/>
      <c r="J32" s="5"/>
      <c r="K32" s="5"/>
      <c r="L32" s="11"/>
      <c r="M32" s="11"/>
      <c r="N32" s="11"/>
      <c r="O32" s="11"/>
      <c r="P32" s="11"/>
      <c r="Q32" s="11"/>
      <c r="R32" s="5"/>
      <c r="S32" s="5"/>
      <c r="T32" s="11"/>
      <c r="U32" s="11"/>
      <c r="V32" s="11"/>
      <c r="W32" s="11"/>
      <c r="X32" s="11"/>
      <c r="Y32" s="11"/>
      <c r="AB32" s="37"/>
      <c r="AC32" s="37"/>
      <c r="AD32" s="37"/>
      <c r="AE32" s="38"/>
      <c r="AF32" s="38"/>
      <c r="AG32" s="38"/>
      <c r="AH32" s="38"/>
      <c r="AI32" s="38"/>
      <c r="AJ32" s="38"/>
      <c r="AK32" s="36"/>
      <c r="AL32" s="36"/>
      <c r="AM32" s="37"/>
      <c r="AN32" s="37"/>
      <c r="AO32" s="37"/>
      <c r="AP32" s="38"/>
      <c r="AQ32" s="38"/>
      <c r="AR32" s="38"/>
      <c r="AS32" s="38"/>
      <c r="AT32" s="38"/>
      <c r="AU32" s="38"/>
      <c r="CJ32" s="2"/>
      <c r="CK32" s="2"/>
    </row>
    <row r="33" spans="1:89" s="3" customFormat="1" ht="18" customHeight="1">
      <c r="A33" s="5"/>
      <c r="B33" s="5"/>
      <c r="C33" s="5"/>
      <c r="D33" s="11"/>
      <c r="E33" s="11"/>
      <c r="F33" s="11"/>
      <c r="G33" s="11"/>
      <c r="H33" s="11"/>
      <c r="I33" s="11"/>
      <c r="J33" s="5"/>
      <c r="K33" s="5"/>
      <c r="L33" s="11"/>
      <c r="M33" s="11"/>
      <c r="N33" s="11"/>
      <c r="O33" s="11"/>
      <c r="P33" s="11"/>
      <c r="Q33" s="11"/>
      <c r="R33" s="5"/>
      <c r="S33" s="5"/>
      <c r="T33" s="11"/>
      <c r="U33" s="11"/>
      <c r="V33" s="11"/>
      <c r="W33" s="11"/>
      <c r="X33" s="11"/>
      <c r="Y33" s="11"/>
      <c r="AB33" s="37"/>
      <c r="AC33" s="37"/>
      <c r="AD33" s="37"/>
      <c r="AE33" s="38"/>
      <c r="AF33" s="38"/>
      <c r="AG33" s="38"/>
      <c r="AH33" s="38"/>
      <c r="AI33" s="38"/>
      <c r="AJ33" s="38"/>
      <c r="AK33" s="36"/>
      <c r="AL33" s="36"/>
      <c r="AM33" s="37"/>
      <c r="AN33" s="37"/>
      <c r="AO33" s="37"/>
      <c r="AP33" s="38"/>
      <c r="AQ33" s="38"/>
      <c r="AR33" s="38"/>
      <c r="AS33" s="38"/>
      <c r="AT33" s="38"/>
      <c r="AU33" s="38"/>
      <c r="CJ33" s="2"/>
      <c r="CK33" s="2"/>
    </row>
    <row r="34" spans="1:89" s="3" customFormat="1" ht="15.75" customHeight="1">
      <c r="A34" s="5"/>
      <c r="B34" s="5"/>
      <c r="C34" s="5"/>
      <c r="D34" s="11"/>
      <c r="E34" s="11"/>
      <c r="F34" s="11"/>
      <c r="G34" s="11"/>
      <c r="H34" s="11"/>
      <c r="I34" s="11"/>
      <c r="J34" s="5"/>
      <c r="K34" s="5"/>
      <c r="L34" s="11"/>
      <c r="M34" s="11"/>
      <c r="N34" s="11"/>
      <c r="O34" s="11"/>
      <c r="P34" s="11"/>
      <c r="Q34" s="11"/>
      <c r="R34" s="5"/>
      <c r="S34" s="5"/>
      <c r="T34" s="11"/>
      <c r="U34" s="11"/>
      <c r="V34" s="11"/>
      <c r="W34" s="11"/>
      <c r="X34" s="11"/>
      <c r="Y34" s="11"/>
      <c r="AB34" s="5"/>
      <c r="AC34" s="5"/>
      <c r="AD34" s="5"/>
      <c r="AE34" s="11"/>
      <c r="AF34" s="11"/>
      <c r="AG34" s="11"/>
      <c r="AH34" s="11"/>
      <c r="AI34" s="11"/>
      <c r="AJ34" s="11"/>
      <c r="AM34" s="5"/>
      <c r="AN34" s="5"/>
      <c r="AO34" s="5"/>
      <c r="AP34" s="11"/>
      <c r="AQ34" s="11"/>
      <c r="AR34" s="11"/>
      <c r="AS34" s="11"/>
      <c r="AT34" s="11"/>
      <c r="AU34" s="11"/>
      <c r="CJ34" s="2"/>
      <c r="CK34" s="2"/>
    </row>
    <row r="35" spans="1:89" s="3" customFormat="1" ht="15.75" customHeight="1">
      <c r="A35" s="5"/>
      <c r="B35" s="5"/>
      <c r="C35" s="5"/>
      <c r="D35" s="11"/>
      <c r="E35" s="11"/>
      <c r="F35" s="11"/>
      <c r="G35" s="11"/>
      <c r="H35" s="11"/>
      <c r="I35" s="11"/>
      <c r="J35" s="5"/>
      <c r="K35" s="5"/>
      <c r="L35" s="11"/>
      <c r="M35" s="11"/>
      <c r="N35" s="11"/>
      <c r="O35" s="11"/>
      <c r="P35" s="11"/>
      <c r="Q35" s="11"/>
      <c r="R35" s="5"/>
      <c r="S35" s="5"/>
      <c r="T35" s="11"/>
      <c r="U35" s="11"/>
      <c r="V35" s="11"/>
      <c r="W35" s="11"/>
      <c r="X35" s="11"/>
      <c r="Y35" s="11"/>
      <c r="AB35" s="5"/>
      <c r="AC35" s="5"/>
      <c r="AD35" s="5"/>
      <c r="AE35" s="11"/>
      <c r="AF35" s="11"/>
      <c r="AG35" s="11"/>
      <c r="AH35" s="11"/>
      <c r="AI35" s="11"/>
      <c r="AJ35" s="11"/>
      <c r="AM35" s="5"/>
      <c r="AN35" s="5"/>
      <c r="AO35" s="5"/>
      <c r="AP35" s="11"/>
      <c r="AQ35" s="11"/>
      <c r="AR35" s="11"/>
      <c r="AS35" s="11"/>
      <c r="AT35" s="11"/>
      <c r="AU35" s="11"/>
      <c r="CJ35" s="2"/>
      <c r="CK35" s="2"/>
    </row>
    <row r="36" spans="1:89" s="3" customFormat="1" ht="15.75" customHeight="1">
      <c r="A36" s="5"/>
      <c r="B36" s="5"/>
      <c r="C36" s="5"/>
      <c r="D36" s="11"/>
      <c r="E36" s="11"/>
      <c r="F36" s="11"/>
      <c r="G36" s="11"/>
      <c r="H36" s="11"/>
      <c r="I36" s="11"/>
      <c r="J36" s="5"/>
      <c r="K36" s="5"/>
      <c r="L36" s="11"/>
      <c r="M36" s="11"/>
      <c r="N36" s="11"/>
      <c r="O36" s="11"/>
      <c r="P36" s="11"/>
      <c r="Q36" s="11"/>
      <c r="R36" s="5"/>
      <c r="S36" s="5"/>
      <c r="T36" s="11"/>
      <c r="U36" s="11"/>
      <c r="V36" s="11"/>
      <c r="W36" s="11"/>
      <c r="X36" s="11"/>
      <c r="Y36" s="11"/>
      <c r="AB36" s="5"/>
      <c r="AC36" s="5"/>
      <c r="AD36" s="5"/>
      <c r="AE36" s="11"/>
      <c r="AF36" s="11"/>
      <c r="AG36" s="11"/>
      <c r="AH36" s="11"/>
      <c r="AI36" s="11"/>
      <c r="AJ36" s="11"/>
      <c r="AM36" s="5"/>
      <c r="AN36" s="5"/>
      <c r="AO36" s="5"/>
      <c r="AP36" s="11"/>
      <c r="AQ36" s="11"/>
      <c r="AR36" s="11"/>
      <c r="AS36" s="11"/>
      <c r="AT36" s="11"/>
      <c r="AU36" s="11"/>
      <c r="CJ36" s="2"/>
      <c r="CK36" s="2"/>
    </row>
    <row r="37" spans="1:89" s="3" customFormat="1" ht="15.75" customHeight="1">
      <c r="A37" s="5"/>
      <c r="B37" s="5"/>
      <c r="C37" s="5"/>
      <c r="D37" s="11"/>
      <c r="E37" s="11"/>
      <c r="F37" s="11"/>
      <c r="G37" s="11"/>
      <c r="H37" s="11"/>
      <c r="I37" s="11"/>
      <c r="J37" s="5"/>
      <c r="K37" s="5"/>
      <c r="L37" s="11"/>
      <c r="M37" s="11"/>
      <c r="N37" s="11"/>
      <c r="O37" s="11"/>
      <c r="P37" s="11"/>
      <c r="Q37" s="11"/>
      <c r="R37" s="5"/>
      <c r="S37" s="5"/>
      <c r="T37" s="11"/>
      <c r="U37" s="11"/>
      <c r="V37" s="11"/>
      <c r="W37" s="11"/>
      <c r="X37" s="11"/>
      <c r="Y37" s="11"/>
      <c r="AB37" s="5"/>
      <c r="AC37" s="5"/>
      <c r="AD37" s="5"/>
      <c r="AE37" s="11"/>
      <c r="AF37" s="11"/>
      <c r="AG37" s="11"/>
      <c r="AH37" s="11"/>
      <c r="AI37" s="11"/>
      <c r="AJ37" s="11"/>
      <c r="AM37" s="5"/>
      <c r="AN37" s="5"/>
      <c r="AO37" s="5"/>
      <c r="AP37" s="11"/>
      <c r="AQ37" s="11"/>
      <c r="AR37" s="11"/>
      <c r="AS37" s="11"/>
      <c r="AT37" s="11"/>
      <c r="AU37" s="11"/>
      <c r="CJ37" s="2"/>
      <c r="CK37" s="2"/>
    </row>
    <row r="38" spans="1:89" s="3" customFormat="1" ht="15.75" customHeight="1">
      <c r="A38" s="5"/>
      <c r="B38" s="5"/>
      <c r="C38" s="5"/>
      <c r="D38" s="11"/>
      <c r="E38" s="11"/>
      <c r="F38" s="11"/>
      <c r="G38" s="11"/>
      <c r="H38" s="11"/>
      <c r="I38" s="11"/>
      <c r="J38" s="5"/>
      <c r="K38" s="5"/>
      <c r="L38" s="11"/>
      <c r="M38" s="11"/>
      <c r="N38" s="11"/>
      <c r="O38" s="11"/>
      <c r="P38" s="11"/>
      <c r="Q38" s="11"/>
      <c r="R38" s="5"/>
      <c r="S38" s="5"/>
      <c r="T38" s="11"/>
      <c r="U38" s="11"/>
      <c r="V38" s="11"/>
      <c r="W38" s="11"/>
      <c r="X38" s="11"/>
      <c r="Y38" s="11"/>
      <c r="AB38" s="5"/>
      <c r="AC38" s="5"/>
      <c r="AD38" s="5"/>
      <c r="AE38" s="11"/>
      <c r="AF38" s="11"/>
      <c r="AG38" s="11"/>
      <c r="AH38" s="11"/>
      <c r="AI38" s="11"/>
      <c r="AJ38" s="11"/>
      <c r="AM38" s="5"/>
      <c r="AN38" s="5"/>
      <c r="AO38" s="5"/>
      <c r="AP38" s="11"/>
      <c r="AQ38" s="11"/>
      <c r="AR38" s="11"/>
      <c r="AS38" s="11"/>
      <c r="AT38" s="11"/>
      <c r="AU38" s="11"/>
      <c r="CJ38" s="2"/>
      <c r="CK38" s="2"/>
    </row>
    <row r="39" spans="1:89" s="3" customFormat="1" ht="15.75" customHeight="1">
      <c r="A39" s="5"/>
      <c r="B39" s="5"/>
      <c r="C39" s="5"/>
      <c r="D39" s="11"/>
      <c r="E39" s="11"/>
      <c r="F39" s="11"/>
      <c r="G39" s="11"/>
      <c r="H39" s="11"/>
      <c r="I39" s="11"/>
      <c r="J39" s="5"/>
      <c r="K39" s="5"/>
      <c r="L39" s="11"/>
      <c r="M39" s="11"/>
      <c r="N39" s="11"/>
      <c r="O39" s="11"/>
      <c r="P39" s="11"/>
      <c r="Q39" s="11"/>
      <c r="R39" s="5"/>
      <c r="S39" s="5"/>
      <c r="T39" s="11"/>
      <c r="U39" s="11"/>
      <c r="V39" s="11"/>
      <c r="W39" s="11"/>
      <c r="X39" s="11"/>
      <c r="Y39" s="11"/>
      <c r="AB39" s="5"/>
      <c r="AC39" s="5"/>
      <c r="AD39" s="5"/>
      <c r="AE39" s="11"/>
      <c r="AF39" s="11"/>
      <c r="AG39" s="11"/>
      <c r="AH39" s="11"/>
      <c r="AI39" s="11"/>
      <c r="AJ39" s="11"/>
      <c r="AM39" s="5"/>
      <c r="AN39" s="5"/>
      <c r="AO39" s="5"/>
      <c r="AP39" s="11"/>
      <c r="AQ39" s="11"/>
      <c r="AR39" s="11"/>
      <c r="AS39" s="11"/>
      <c r="AT39" s="11"/>
      <c r="AU39" s="11"/>
      <c r="CJ39" s="2"/>
      <c r="CK39" s="2"/>
    </row>
    <row r="40" spans="1:89" s="3" customFormat="1" ht="15.75" customHeight="1">
      <c r="A40" s="5"/>
      <c r="B40" s="5"/>
      <c r="C40" s="5"/>
      <c r="D40" s="11"/>
      <c r="E40" s="11"/>
      <c r="F40" s="11"/>
      <c r="G40" s="11"/>
      <c r="H40" s="11"/>
      <c r="I40" s="11"/>
      <c r="J40" s="5"/>
      <c r="K40" s="5"/>
      <c r="L40" s="11"/>
      <c r="M40" s="11"/>
      <c r="N40" s="11"/>
      <c r="O40" s="11"/>
      <c r="P40" s="11"/>
      <c r="Q40" s="11"/>
      <c r="R40" s="5"/>
      <c r="S40" s="5"/>
      <c r="T40" s="11"/>
      <c r="U40" s="11"/>
      <c r="V40" s="11"/>
      <c r="W40" s="11"/>
      <c r="X40" s="11"/>
      <c r="Y40" s="11"/>
      <c r="AB40" s="5"/>
      <c r="AC40" s="5"/>
      <c r="AD40" s="5"/>
      <c r="AE40" s="11"/>
      <c r="AF40" s="11"/>
      <c r="AG40" s="11"/>
      <c r="AH40" s="11"/>
      <c r="AI40" s="11"/>
      <c r="AJ40" s="11"/>
      <c r="AM40" s="5"/>
      <c r="AN40" s="5"/>
      <c r="AO40" s="5"/>
      <c r="AP40" s="11"/>
      <c r="AQ40" s="11"/>
      <c r="AR40" s="11"/>
      <c r="AS40" s="11"/>
      <c r="AT40" s="11"/>
      <c r="AU40" s="11"/>
      <c r="CJ40" s="2"/>
      <c r="CK40" s="2"/>
    </row>
    <row r="41" spans="1:89" s="3" customFormat="1" ht="15.75" customHeight="1">
      <c r="A41" s="5"/>
      <c r="B41" s="5"/>
      <c r="C41" s="5"/>
      <c r="D41" s="11"/>
      <c r="E41" s="11"/>
      <c r="F41" s="11"/>
      <c r="G41" s="11"/>
      <c r="H41" s="11"/>
      <c r="I41" s="11"/>
      <c r="J41" s="5"/>
      <c r="K41" s="5"/>
      <c r="L41" s="11"/>
      <c r="M41" s="11"/>
      <c r="N41" s="11"/>
      <c r="O41" s="11"/>
      <c r="P41" s="11"/>
      <c r="Q41" s="11"/>
      <c r="R41" s="5"/>
      <c r="S41" s="5"/>
      <c r="T41" s="11"/>
      <c r="U41" s="11"/>
      <c r="V41" s="11"/>
      <c r="W41" s="11"/>
      <c r="X41" s="11"/>
      <c r="Y41" s="11"/>
      <c r="AB41" s="5"/>
      <c r="AC41" s="5"/>
      <c r="AD41" s="5"/>
      <c r="AE41" s="11"/>
      <c r="AF41" s="11"/>
      <c r="AG41" s="11"/>
      <c r="AH41" s="11"/>
      <c r="AI41" s="11"/>
      <c r="AJ41" s="11"/>
      <c r="AM41" s="5"/>
      <c r="AN41" s="5"/>
      <c r="AO41" s="5"/>
      <c r="AP41" s="11"/>
      <c r="AQ41" s="11"/>
      <c r="AR41" s="11"/>
      <c r="AS41" s="11"/>
      <c r="AT41" s="11"/>
      <c r="AU41" s="11"/>
      <c r="CJ41" s="2"/>
      <c r="CK41" s="2"/>
    </row>
    <row r="42" spans="1:89" s="3" customFormat="1" ht="15.75" customHeight="1">
      <c r="A42" s="5"/>
      <c r="B42" s="5"/>
      <c r="C42" s="5"/>
      <c r="D42" s="11"/>
      <c r="E42" s="11"/>
      <c r="F42" s="11"/>
      <c r="G42" s="11"/>
      <c r="H42" s="11"/>
      <c r="I42" s="11"/>
      <c r="J42" s="5"/>
      <c r="K42" s="5"/>
      <c r="L42" s="11"/>
      <c r="M42" s="11"/>
      <c r="N42" s="11"/>
      <c r="O42" s="11"/>
      <c r="P42" s="11"/>
      <c r="Q42" s="11"/>
      <c r="R42" s="5"/>
      <c r="S42" s="5"/>
      <c r="T42" s="11"/>
      <c r="U42" s="11"/>
      <c r="V42" s="11"/>
      <c r="W42" s="11"/>
      <c r="X42" s="11"/>
      <c r="Y42" s="11"/>
      <c r="AB42" s="5"/>
      <c r="AC42" s="5"/>
      <c r="AD42" s="5"/>
      <c r="AE42" s="11"/>
      <c r="AF42" s="11"/>
      <c r="AG42" s="11"/>
      <c r="AH42" s="11"/>
      <c r="AI42" s="11"/>
      <c r="AJ42" s="11"/>
      <c r="AM42" s="5"/>
      <c r="AN42" s="5"/>
      <c r="AO42" s="5"/>
      <c r="AP42" s="11"/>
      <c r="AQ42" s="11"/>
      <c r="AR42" s="11"/>
      <c r="AS42" s="11"/>
      <c r="AT42" s="11"/>
      <c r="AU42" s="11"/>
      <c r="CJ42" s="2"/>
      <c r="CK42" s="2"/>
    </row>
    <row r="43" spans="1:89" s="3" customFormat="1" ht="15.75" customHeight="1">
      <c r="A43" s="5"/>
      <c r="B43" s="5"/>
      <c r="C43" s="5"/>
      <c r="D43" s="11"/>
      <c r="E43" s="11"/>
      <c r="F43" s="11"/>
      <c r="G43" s="11"/>
      <c r="H43" s="11"/>
      <c r="I43" s="11"/>
      <c r="J43" s="5"/>
      <c r="K43" s="5"/>
      <c r="L43" s="11"/>
      <c r="M43" s="11"/>
      <c r="N43" s="11"/>
      <c r="O43" s="11"/>
      <c r="P43" s="11"/>
      <c r="Q43" s="11"/>
      <c r="R43" s="5"/>
      <c r="S43" s="5"/>
      <c r="T43" s="11"/>
      <c r="U43" s="11"/>
      <c r="V43" s="11"/>
      <c r="W43" s="11"/>
      <c r="X43" s="11"/>
      <c r="Y43" s="11"/>
      <c r="AB43" s="5"/>
      <c r="AC43" s="5"/>
      <c r="AD43" s="5"/>
      <c r="AE43" s="11"/>
      <c r="AF43" s="11"/>
      <c r="AG43" s="11"/>
      <c r="AH43" s="11"/>
      <c r="AI43" s="11"/>
      <c r="AJ43" s="11"/>
      <c r="AM43" s="5"/>
      <c r="AN43" s="5"/>
      <c r="AO43" s="5"/>
      <c r="AP43" s="11"/>
      <c r="AQ43" s="11"/>
      <c r="AR43" s="11"/>
      <c r="AS43" s="11"/>
      <c r="AT43" s="11"/>
      <c r="AU43" s="11"/>
      <c r="CJ43" s="2"/>
      <c r="CK43" s="2"/>
    </row>
    <row r="44" spans="1:89" s="3" customFormat="1" ht="15.75" customHeight="1">
      <c r="A44" s="5"/>
      <c r="B44" s="5"/>
      <c r="C44" s="5"/>
      <c r="D44" s="11"/>
      <c r="E44" s="11"/>
      <c r="F44" s="11"/>
      <c r="G44" s="11"/>
      <c r="H44" s="11"/>
      <c r="I44" s="11"/>
      <c r="J44" s="5"/>
      <c r="K44" s="5"/>
      <c r="L44" s="11"/>
      <c r="M44" s="11"/>
      <c r="N44" s="11"/>
      <c r="O44" s="11"/>
      <c r="P44" s="11"/>
      <c r="Q44" s="11"/>
      <c r="R44" s="5"/>
      <c r="S44" s="5"/>
      <c r="T44" s="11"/>
      <c r="U44" s="11"/>
      <c r="V44" s="11"/>
      <c r="W44" s="11"/>
      <c r="X44" s="11"/>
      <c r="Y44" s="11"/>
      <c r="AB44" s="5"/>
      <c r="AC44" s="5"/>
      <c r="AD44" s="5"/>
      <c r="AE44" s="11"/>
      <c r="AF44" s="11"/>
      <c r="AG44" s="11"/>
      <c r="AH44" s="11"/>
      <c r="AI44" s="11"/>
      <c r="AJ44" s="11"/>
      <c r="AM44" s="5"/>
      <c r="AN44" s="5"/>
      <c r="AO44" s="5"/>
      <c r="AP44" s="11"/>
      <c r="AQ44" s="11"/>
      <c r="AR44" s="11"/>
      <c r="AS44" s="11"/>
      <c r="AT44" s="11"/>
      <c r="AU44" s="11"/>
      <c r="CJ44" s="2"/>
      <c r="CK44" s="2"/>
    </row>
    <row r="45" spans="1:89" s="3" customFormat="1" ht="15.75" customHeight="1">
      <c r="A45" s="5"/>
      <c r="B45" s="5"/>
      <c r="C45" s="5"/>
      <c r="D45" s="11"/>
      <c r="E45" s="11"/>
      <c r="F45" s="11"/>
      <c r="G45" s="11"/>
      <c r="H45" s="11"/>
      <c r="I45" s="11"/>
      <c r="J45" s="5"/>
      <c r="K45" s="5"/>
      <c r="L45" s="11"/>
      <c r="M45" s="11"/>
      <c r="N45" s="11"/>
      <c r="O45" s="11"/>
      <c r="P45" s="11"/>
      <c r="Q45" s="11"/>
      <c r="R45" s="5"/>
      <c r="S45" s="5"/>
      <c r="T45" s="11"/>
      <c r="U45" s="11"/>
      <c r="V45" s="11"/>
      <c r="W45" s="11"/>
      <c r="X45" s="11"/>
      <c r="Y45" s="11"/>
      <c r="AB45" s="5"/>
      <c r="AC45" s="5"/>
      <c r="AD45" s="5"/>
      <c r="AE45" s="11"/>
      <c r="AF45" s="11"/>
      <c r="AG45" s="11"/>
      <c r="AH45" s="11"/>
      <c r="AI45" s="11"/>
      <c r="AJ45" s="11"/>
      <c r="AM45" s="5"/>
      <c r="AN45" s="5"/>
      <c r="AO45" s="5"/>
      <c r="AP45" s="11"/>
      <c r="AQ45" s="11"/>
      <c r="AR45" s="11"/>
      <c r="AS45" s="11"/>
      <c r="AT45" s="11"/>
      <c r="AU45" s="11"/>
      <c r="CJ45" s="2"/>
      <c r="CK45" s="2"/>
    </row>
    <row r="46" spans="1:89" s="3" customFormat="1" ht="15.75" customHeight="1">
      <c r="A46" s="5"/>
      <c r="B46" s="5"/>
      <c r="C46" s="5"/>
      <c r="D46" s="11"/>
      <c r="E46" s="11"/>
      <c r="F46" s="11"/>
      <c r="G46" s="11"/>
      <c r="H46" s="11"/>
      <c r="I46" s="11"/>
      <c r="CJ46" s="2"/>
      <c r="CK46" s="2"/>
    </row>
    <row r="47" spans="1:89" s="3" customFormat="1" ht="15.75" customHeight="1">
      <c r="A47" s="5"/>
      <c r="B47" s="5"/>
      <c r="C47" s="5"/>
      <c r="D47" s="11"/>
      <c r="E47" s="11"/>
      <c r="F47" s="11"/>
      <c r="G47" s="11"/>
      <c r="H47" s="11"/>
      <c r="I47" s="11"/>
      <c r="CJ47" s="2"/>
      <c r="CK47" s="2"/>
    </row>
    <row r="48" spans="1:89" s="3" customFormat="1" ht="15.75" customHeight="1">
      <c r="A48" s="5"/>
      <c r="B48" s="5"/>
      <c r="C48" s="5"/>
      <c r="D48" s="11"/>
      <c r="E48" s="11"/>
      <c r="F48" s="11"/>
      <c r="G48" s="11"/>
      <c r="H48" s="11"/>
      <c r="I48" s="11"/>
      <c r="CJ48" s="2"/>
      <c r="CK48" s="2"/>
    </row>
    <row r="49" spans="1:89" s="3" customFormat="1" ht="15.75" customHeight="1">
      <c r="A49" s="5"/>
      <c r="B49" s="5"/>
      <c r="C49" s="5"/>
      <c r="D49" s="11"/>
      <c r="E49" s="11"/>
      <c r="F49" s="11"/>
      <c r="G49" s="11"/>
      <c r="H49" s="11"/>
      <c r="I49" s="11"/>
      <c r="CJ49" s="2"/>
      <c r="CK49" s="2"/>
    </row>
    <row r="50" spans="1:89" s="3" customFormat="1" ht="15.75" customHeight="1">
      <c r="A50" s="5"/>
      <c r="B50" s="5"/>
      <c r="C50" s="5"/>
      <c r="D50" s="11"/>
      <c r="E50" s="11"/>
      <c r="F50" s="11"/>
      <c r="G50" s="11"/>
      <c r="H50" s="11"/>
      <c r="I50" s="11"/>
      <c r="CJ50" s="2"/>
      <c r="CK50" s="2"/>
    </row>
    <row r="51" spans="1:89" s="3" customFormat="1" ht="15.75" customHeight="1">
      <c r="A51" s="5"/>
      <c r="B51" s="5"/>
      <c r="C51" s="5"/>
      <c r="D51" s="11"/>
      <c r="E51" s="11"/>
      <c r="F51" s="11"/>
      <c r="G51" s="11"/>
      <c r="H51" s="11"/>
      <c r="I51" s="11"/>
      <c r="CJ51" s="2"/>
      <c r="CK51" s="2"/>
    </row>
    <row r="52" spans="1:89" s="3" customFormat="1" ht="15.75" customHeight="1">
      <c r="A52" s="5"/>
      <c r="B52" s="5"/>
      <c r="C52" s="5"/>
      <c r="D52" s="11"/>
      <c r="E52" s="11"/>
      <c r="F52" s="11"/>
      <c r="G52" s="11"/>
      <c r="H52" s="11"/>
      <c r="I52" s="11"/>
      <c r="CJ52" s="2"/>
      <c r="CK52" s="2"/>
    </row>
    <row r="53" spans="1:89" s="3" customFormat="1" ht="15.75" customHeight="1">
      <c r="A53" s="5"/>
      <c r="B53" s="5"/>
      <c r="C53" s="5"/>
      <c r="D53" s="11"/>
      <c r="E53" s="11"/>
      <c r="F53" s="11"/>
      <c r="G53" s="11"/>
      <c r="H53" s="11"/>
      <c r="I53" s="11"/>
      <c r="CJ53" s="2"/>
      <c r="CK53" s="2"/>
    </row>
    <row r="54" spans="1:89" s="3" customFormat="1" ht="15.75" customHeight="1">
      <c r="A54" s="5"/>
      <c r="B54" s="5"/>
      <c r="C54" s="5"/>
      <c r="D54" s="11"/>
      <c r="E54" s="11"/>
      <c r="F54" s="11"/>
      <c r="G54" s="11"/>
      <c r="H54" s="11"/>
      <c r="I54" s="11"/>
      <c r="CJ54" s="2"/>
      <c r="CK54" s="2"/>
    </row>
    <row r="55" spans="1:89" s="3" customFormat="1" ht="15.75" customHeight="1">
      <c r="A55" s="5"/>
      <c r="B55" s="5"/>
      <c r="C55" s="5"/>
      <c r="D55" s="11"/>
      <c r="E55" s="11"/>
      <c r="F55" s="11"/>
      <c r="G55" s="11"/>
      <c r="H55" s="11"/>
      <c r="I55" s="11"/>
      <c r="CJ55" s="2"/>
      <c r="CK55" s="2"/>
    </row>
    <row r="56" spans="1:89" s="3" customFormat="1" ht="15.75" customHeight="1">
      <c r="A56" s="5"/>
      <c r="B56" s="5"/>
      <c r="C56" s="5"/>
      <c r="D56" s="11"/>
      <c r="E56" s="11"/>
      <c r="F56" s="11"/>
      <c r="G56" s="11"/>
      <c r="H56" s="11"/>
      <c r="I56" s="11"/>
      <c r="CJ56" s="2"/>
      <c r="CK56" s="2"/>
    </row>
    <row r="57" spans="1:89" s="3" customFormat="1" ht="15.75" customHeight="1">
      <c r="A57" s="5"/>
      <c r="B57" s="5"/>
      <c r="C57" s="5"/>
      <c r="D57" s="11"/>
      <c r="E57" s="11"/>
      <c r="F57" s="11"/>
      <c r="G57" s="11"/>
      <c r="H57" s="11"/>
      <c r="I57" s="11"/>
      <c r="CJ57" s="2"/>
      <c r="CK57" s="2"/>
    </row>
    <row r="58" spans="1:89" s="3" customFormat="1" ht="15.75" customHeight="1">
      <c r="A58" s="5"/>
      <c r="B58" s="5"/>
      <c r="C58" s="5"/>
      <c r="D58" s="11"/>
      <c r="E58" s="11"/>
      <c r="F58" s="11"/>
      <c r="G58" s="11"/>
      <c r="H58" s="11"/>
      <c r="I58" s="11"/>
      <c r="CJ58" s="2"/>
      <c r="CK58" s="2"/>
    </row>
    <row r="59" spans="1:89" s="3" customFormat="1" ht="15.75" customHeight="1">
      <c r="A59" s="5"/>
      <c r="B59" s="5"/>
      <c r="C59" s="5"/>
      <c r="D59" s="11"/>
      <c r="E59" s="11"/>
      <c r="F59" s="11"/>
      <c r="G59" s="11"/>
      <c r="H59" s="11"/>
      <c r="I59" s="11"/>
      <c r="CJ59" s="2"/>
      <c r="CK59" s="2"/>
    </row>
    <row r="60" spans="1:89" s="3" customFormat="1" ht="15.75" customHeight="1">
      <c r="A60" s="5"/>
      <c r="B60" s="5"/>
      <c r="C60" s="5"/>
      <c r="D60" s="11"/>
      <c r="E60" s="11"/>
      <c r="F60" s="11"/>
      <c r="G60" s="11"/>
      <c r="H60" s="11"/>
      <c r="I60" s="11"/>
      <c r="CJ60" s="2"/>
      <c r="CK60" s="2"/>
    </row>
    <row r="61" spans="1:89" s="3" customFormat="1" ht="15.75" customHeight="1">
      <c r="A61" s="5"/>
      <c r="B61" s="5"/>
      <c r="C61" s="5"/>
      <c r="D61" s="11"/>
      <c r="E61" s="11"/>
      <c r="F61" s="11"/>
      <c r="G61" s="11"/>
      <c r="H61" s="11"/>
      <c r="I61" s="11"/>
      <c r="CJ61" s="2"/>
      <c r="CK61" s="2"/>
    </row>
    <row r="62" spans="1:89" s="3" customFormat="1" ht="15.75" customHeight="1">
      <c r="A62" s="5"/>
      <c r="B62" s="5"/>
      <c r="C62" s="5"/>
      <c r="D62" s="11"/>
      <c r="E62" s="11"/>
      <c r="F62" s="11"/>
      <c r="G62" s="11"/>
      <c r="H62" s="11"/>
      <c r="I62" s="11"/>
      <c r="CJ62" s="2"/>
      <c r="CK62" s="2"/>
    </row>
    <row r="63" spans="1:89" s="3" customFormat="1" ht="15.75" customHeight="1">
      <c r="A63" s="5"/>
      <c r="B63" s="5"/>
      <c r="C63" s="5"/>
      <c r="D63" s="11"/>
      <c r="E63" s="11"/>
      <c r="F63" s="11"/>
      <c r="G63" s="11"/>
      <c r="H63" s="11"/>
      <c r="I63" s="11"/>
      <c r="CJ63" s="2"/>
      <c r="CK63" s="2"/>
    </row>
    <row r="64" spans="1:89" s="3" customFormat="1" ht="15.75" customHeight="1">
      <c r="A64" s="5"/>
      <c r="B64" s="5"/>
      <c r="C64" s="5"/>
      <c r="D64" s="11"/>
      <c r="E64" s="11"/>
      <c r="F64" s="11"/>
      <c r="G64" s="11"/>
      <c r="H64" s="11"/>
      <c r="I64" s="11"/>
      <c r="CJ64" s="2"/>
      <c r="CK64" s="2"/>
    </row>
    <row r="65" spans="1:93" s="3" customFormat="1" ht="15.75" customHeight="1">
      <c r="A65" s="5"/>
      <c r="B65" s="5"/>
      <c r="C65" s="5"/>
      <c r="D65" s="11"/>
      <c r="E65" s="11"/>
      <c r="F65" s="11"/>
      <c r="G65" s="11"/>
      <c r="H65" s="11"/>
      <c r="I65" s="11"/>
      <c r="CJ65" s="2"/>
      <c r="CK65" s="2"/>
    </row>
    <row r="66" spans="1:93" s="4" customFormat="1" ht="18.75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CJ66" s="2"/>
      <c r="CK66" s="2"/>
    </row>
    <row r="67" spans="1:93" s="4" customFormat="1" ht="12.75" customHeight="1">
      <c r="A67" s="41"/>
      <c r="B67" s="37"/>
      <c r="C67" s="42"/>
      <c r="D67" s="36"/>
      <c r="E67" s="36"/>
      <c r="F67" s="36"/>
      <c r="G67" s="36"/>
      <c r="H67" s="36"/>
      <c r="I67" s="36"/>
      <c r="J67" s="40"/>
      <c r="K67" s="40"/>
      <c r="CJ67" s="2"/>
      <c r="CK67" s="2"/>
      <c r="CL67" s="2"/>
      <c r="CM67" s="2"/>
      <c r="CN67" s="2"/>
      <c r="CO67" s="2"/>
    </row>
    <row r="68" spans="1:93" s="4" customFormat="1" ht="12.75" customHeight="1">
      <c r="A68" s="41"/>
      <c r="B68" s="37"/>
      <c r="C68" s="42"/>
      <c r="D68" s="36"/>
      <c r="E68" s="36"/>
      <c r="F68" s="36"/>
      <c r="G68" s="36"/>
      <c r="H68" s="36"/>
      <c r="I68" s="36"/>
      <c r="J68" s="40"/>
      <c r="K68" s="40"/>
      <c r="CJ68" s="2"/>
      <c r="CK68" s="2"/>
      <c r="CL68" s="2"/>
      <c r="CM68" s="8"/>
      <c r="CN68" s="8"/>
      <c r="CO68" s="8"/>
    </row>
    <row r="69" spans="1:93" s="4" customFormat="1" ht="12.75" customHeight="1">
      <c r="A69" s="41"/>
      <c r="B69" s="37"/>
      <c r="C69" s="42"/>
      <c r="D69" s="36"/>
      <c r="E69" s="36"/>
      <c r="F69" s="36"/>
      <c r="G69" s="36"/>
      <c r="H69" s="36"/>
      <c r="I69" s="36"/>
      <c r="J69" s="40"/>
      <c r="K69" s="40"/>
      <c r="CJ69" s="2"/>
      <c r="CK69" s="2"/>
      <c r="CL69" s="2"/>
      <c r="CM69" s="8"/>
      <c r="CN69" s="8"/>
      <c r="CO69" s="8"/>
    </row>
    <row r="70" spans="1:93" s="4" customFormat="1" ht="12.75" customHeight="1">
      <c r="A70" s="41"/>
      <c r="B70" s="37"/>
      <c r="C70" s="42"/>
      <c r="D70" s="36"/>
      <c r="E70" s="36"/>
      <c r="F70" s="36"/>
      <c r="G70" s="36"/>
      <c r="H70" s="36"/>
      <c r="I70" s="36"/>
      <c r="J70" s="40"/>
      <c r="K70" s="40"/>
      <c r="CJ70" s="2"/>
      <c r="CK70" s="2"/>
      <c r="CL70" s="2"/>
      <c r="CM70" s="8"/>
      <c r="CN70" s="8"/>
      <c r="CO70" s="8"/>
    </row>
    <row r="71" spans="1:93" s="4" customFormat="1" ht="12.75" customHeight="1">
      <c r="A71" s="41"/>
      <c r="B71" s="37"/>
      <c r="C71" s="42"/>
      <c r="D71" s="36"/>
      <c r="E71" s="36"/>
      <c r="F71" s="36"/>
      <c r="G71" s="36"/>
      <c r="H71" s="36"/>
      <c r="I71" s="36"/>
      <c r="J71" s="40"/>
      <c r="K71" s="40"/>
      <c r="CJ71" s="2"/>
      <c r="CK71" s="2"/>
    </row>
    <row r="72" spans="1:93" s="4" customFormat="1" ht="12.75" customHeight="1">
      <c r="A72" s="41"/>
      <c r="B72" s="37"/>
      <c r="C72" s="42"/>
      <c r="D72" s="36"/>
      <c r="E72" s="36"/>
      <c r="F72" s="36"/>
      <c r="G72" s="36"/>
      <c r="H72" s="36"/>
      <c r="I72" s="36"/>
      <c r="J72" s="40"/>
      <c r="K72" s="40"/>
      <c r="CJ72" s="2"/>
      <c r="CK72" s="2"/>
    </row>
    <row r="73" spans="1:93" s="4" customFormat="1" ht="12.75" customHeight="1">
      <c r="A73" s="41"/>
      <c r="B73" s="37"/>
      <c r="C73" s="42"/>
      <c r="D73" s="36"/>
      <c r="E73" s="36"/>
      <c r="F73" s="36"/>
      <c r="G73" s="36"/>
      <c r="H73" s="36"/>
      <c r="I73" s="36"/>
      <c r="J73" s="40"/>
      <c r="K73" s="40"/>
      <c r="CJ73" s="2"/>
      <c r="CK73" s="2"/>
    </row>
    <row r="74" spans="1:93" s="4" customFormat="1" ht="12.75" customHeight="1">
      <c r="A74" s="41"/>
      <c r="B74" s="37"/>
      <c r="C74" s="42"/>
      <c r="D74" s="36"/>
      <c r="E74" s="36"/>
      <c r="F74" s="36"/>
      <c r="G74" s="36"/>
      <c r="H74" s="36"/>
      <c r="I74" s="36"/>
      <c r="J74" s="40"/>
      <c r="K74" s="40"/>
      <c r="CJ74" s="2"/>
      <c r="CK74" s="2"/>
    </row>
    <row r="75" spans="1:93" s="4" customFormat="1" ht="12.75" customHeight="1">
      <c r="A75" s="41"/>
      <c r="B75" s="37"/>
      <c r="C75" s="42"/>
      <c r="D75" s="36"/>
      <c r="E75" s="36"/>
      <c r="F75" s="36"/>
      <c r="G75" s="36"/>
      <c r="H75" s="36"/>
      <c r="I75" s="36"/>
      <c r="J75" s="40"/>
      <c r="K75" s="40"/>
      <c r="CJ75" s="2"/>
      <c r="CK75" s="2"/>
    </row>
    <row r="76" spans="1:93" s="4" customFormat="1" ht="12.75" customHeight="1">
      <c r="A76" s="41"/>
      <c r="B76" s="37"/>
      <c r="C76" s="42"/>
      <c r="D76" s="36"/>
      <c r="E76" s="36"/>
      <c r="F76" s="36"/>
      <c r="G76" s="36"/>
      <c r="H76" s="36"/>
      <c r="I76" s="36"/>
      <c r="J76" s="40"/>
      <c r="K76" s="40"/>
      <c r="CJ76" s="2"/>
      <c r="CK76" s="2"/>
    </row>
    <row r="77" spans="1:93" s="4" customFormat="1" ht="12.75" customHeight="1">
      <c r="A77" s="41"/>
      <c r="B77" s="37"/>
      <c r="C77" s="42"/>
      <c r="D77" s="36"/>
      <c r="E77" s="36"/>
      <c r="F77" s="36"/>
      <c r="G77" s="36"/>
      <c r="H77" s="36"/>
      <c r="I77" s="36"/>
      <c r="J77" s="40"/>
      <c r="K77" s="40"/>
      <c r="CJ77" s="2"/>
      <c r="CK77" s="2"/>
    </row>
    <row r="78" spans="1:93" s="4" customFormat="1" ht="12.75" customHeight="1">
      <c r="A78" s="41"/>
      <c r="B78" s="37"/>
      <c r="C78" s="42"/>
      <c r="D78" s="36"/>
      <c r="E78" s="36"/>
      <c r="F78" s="36"/>
      <c r="G78" s="36"/>
      <c r="H78" s="36"/>
      <c r="I78" s="36"/>
      <c r="J78" s="40"/>
      <c r="K78" s="40"/>
      <c r="CJ78" s="2"/>
      <c r="CK78" s="2"/>
    </row>
    <row r="79" spans="1:93" s="4" customFormat="1" ht="12.75" customHeight="1">
      <c r="A79" s="41"/>
      <c r="B79" s="37"/>
      <c r="C79" s="42"/>
      <c r="D79" s="36"/>
      <c r="E79" s="36"/>
      <c r="F79" s="36"/>
      <c r="G79" s="36"/>
      <c r="H79" s="36"/>
      <c r="I79" s="36"/>
      <c r="J79" s="40"/>
      <c r="K79" s="40"/>
      <c r="CJ79" s="2"/>
      <c r="CK79" s="2"/>
    </row>
    <row r="80" spans="1:93" s="4" customFormat="1" ht="12.75" customHeight="1">
      <c r="A80" s="41"/>
      <c r="B80" s="37"/>
      <c r="C80" s="42"/>
      <c r="D80" s="36"/>
      <c r="E80" s="36"/>
      <c r="F80" s="36"/>
      <c r="G80" s="36"/>
      <c r="H80" s="36"/>
      <c r="I80" s="36"/>
      <c r="J80" s="40"/>
      <c r="K80" s="40"/>
      <c r="CJ80" s="2"/>
      <c r="CK80" s="2"/>
    </row>
    <row r="81" spans="1:89" s="4" customFormat="1" ht="12.75" customHeight="1">
      <c r="A81" s="43"/>
      <c r="B81" s="37"/>
      <c r="C81" s="42"/>
      <c r="D81" s="36"/>
      <c r="E81" s="36"/>
      <c r="F81" s="36"/>
      <c r="G81" s="36"/>
      <c r="H81" s="36"/>
      <c r="I81" s="36"/>
      <c r="J81" s="40"/>
      <c r="K81" s="40"/>
      <c r="CJ81" s="2"/>
      <c r="CK81" s="2"/>
    </row>
    <row r="82" spans="1:89" s="4" customFormat="1" ht="12.75" customHeight="1">
      <c r="A82" s="41"/>
      <c r="B82" s="37"/>
      <c r="C82" s="42"/>
      <c r="D82" s="36"/>
      <c r="E82" s="36"/>
      <c r="F82" s="36"/>
      <c r="G82" s="36"/>
      <c r="H82" s="36"/>
      <c r="I82" s="36"/>
      <c r="J82" s="40"/>
      <c r="K82" s="40"/>
      <c r="CJ82" s="2"/>
      <c r="CK82" s="2"/>
    </row>
    <row r="83" spans="1:89" s="4" customFormat="1" ht="12.75" customHeight="1">
      <c r="A83" s="43"/>
      <c r="B83" s="37"/>
      <c r="C83" s="42"/>
      <c r="D83" s="36"/>
      <c r="E83" s="36"/>
      <c r="F83" s="36"/>
      <c r="G83" s="36"/>
      <c r="H83" s="36"/>
      <c r="I83" s="36"/>
      <c r="J83" s="40"/>
      <c r="K83" s="40"/>
      <c r="CJ83" s="2"/>
      <c r="CK83" s="2"/>
    </row>
    <row r="84" spans="1:89" s="4" customFormat="1" ht="12.75" customHeight="1">
      <c r="A84" s="41"/>
      <c r="B84" s="37"/>
      <c r="C84" s="42"/>
      <c r="D84" s="36"/>
      <c r="E84" s="36"/>
      <c r="F84" s="36"/>
      <c r="G84" s="36"/>
      <c r="H84" s="36"/>
      <c r="I84" s="36"/>
      <c r="J84" s="40"/>
      <c r="K84" s="40"/>
      <c r="CJ84" s="2"/>
      <c r="CK84" s="2"/>
    </row>
    <row r="85" spans="1:89" s="4" customFormat="1" ht="12.75" customHeight="1">
      <c r="A85" s="41"/>
      <c r="B85" s="37"/>
      <c r="C85" s="42"/>
      <c r="D85" s="36"/>
      <c r="E85" s="36"/>
      <c r="F85" s="36"/>
      <c r="G85" s="36"/>
      <c r="H85" s="36"/>
      <c r="I85" s="36"/>
      <c r="J85" s="40"/>
      <c r="K85" s="40"/>
      <c r="CJ85" s="2"/>
      <c r="CK85" s="2"/>
    </row>
    <row r="86" spans="1:89" s="4" customFormat="1" ht="12.75" customHeight="1">
      <c r="A86" s="43"/>
      <c r="B86" s="37"/>
      <c r="C86" s="42"/>
      <c r="D86" s="36"/>
      <c r="E86" s="36"/>
      <c r="F86" s="36"/>
      <c r="G86" s="36"/>
      <c r="H86" s="36"/>
      <c r="I86" s="36"/>
      <c r="J86" s="40"/>
      <c r="K86" s="40"/>
      <c r="CJ86" s="2"/>
      <c r="CK86" s="2"/>
    </row>
    <row r="87" spans="1:89" s="4" customFormat="1" ht="12.75" customHeight="1">
      <c r="A87" s="41"/>
      <c r="B87" s="37"/>
      <c r="C87" s="42"/>
      <c r="D87" s="36"/>
      <c r="E87" s="36"/>
      <c r="F87" s="36"/>
      <c r="G87" s="36"/>
      <c r="H87" s="36"/>
      <c r="I87" s="36"/>
      <c r="J87" s="40"/>
      <c r="K87" s="40"/>
      <c r="CJ87" s="2"/>
      <c r="CK87" s="2"/>
    </row>
    <row r="88" spans="1:89" s="4" customFormat="1" ht="12.75" customHeight="1">
      <c r="A88" s="41"/>
      <c r="B88" s="37"/>
      <c r="C88" s="42"/>
      <c r="D88" s="36"/>
      <c r="E88" s="36"/>
      <c r="F88" s="36"/>
      <c r="G88" s="36"/>
      <c r="H88" s="36"/>
      <c r="I88" s="36"/>
      <c r="J88" s="40"/>
      <c r="K88" s="40"/>
      <c r="CJ88" s="2"/>
      <c r="CK88" s="2"/>
    </row>
    <row r="89" spans="1:89" s="4" customFormat="1" ht="12.75" customHeight="1">
      <c r="A89" s="41"/>
      <c r="B89" s="37"/>
      <c r="C89" s="42"/>
      <c r="D89" s="36"/>
      <c r="E89" s="36"/>
      <c r="F89" s="36"/>
      <c r="G89" s="36"/>
      <c r="H89" s="36"/>
      <c r="I89" s="36"/>
      <c r="J89" s="40"/>
      <c r="K89" s="40"/>
      <c r="CJ89" s="2"/>
      <c r="CK89" s="2"/>
    </row>
    <row r="90" spans="1:89" s="4" customFormat="1" ht="18.75">
      <c r="A90" s="34"/>
      <c r="B90" s="35"/>
      <c r="C90" s="35"/>
      <c r="D90" s="36"/>
      <c r="E90" s="36"/>
      <c r="F90" s="36"/>
      <c r="G90" s="36"/>
      <c r="H90" s="36"/>
      <c r="I90" s="36"/>
      <c r="J90" s="40"/>
      <c r="K90" s="40"/>
      <c r="CJ90" s="2"/>
      <c r="CK90" s="2"/>
    </row>
    <row r="91" spans="1:89" s="4" customFormat="1" ht="3" customHeight="1">
      <c r="A91" s="37"/>
      <c r="B91" s="37"/>
      <c r="C91" s="37"/>
      <c r="D91" s="38"/>
      <c r="E91" s="38"/>
      <c r="F91" s="38"/>
      <c r="G91" s="38"/>
      <c r="H91" s="38"/>
      <c r="I91" s="38"/>
      <c r="J91" s="40"/>
      <c r="K91" s="40"/>
      <c r="CJ91" s="2"/>
      <c r="CK91" s="2"/>
    </row>
    <row r="92" spans="1:89" s="4" customFormat="1" ht="30" customHeight="1">
      <c r="A92" s="37"/>
      <c r="B92" s="37"/>
      <c r="C92" s="37"/>
      <c r="D92" s="38"/>
      <c r="E92" s="38"/>
      <c r="F92" s="38"/>
      <c r="G92" s="38"/>
      <c r="H92" s="38"/>
      <c r="I92" s="38"/>
      <c r="J92" s="40"/>
      <c r="K92" s="40"/>
      <c r="CJ92" s="2"/>
      <c r="CK92" s="2"/>
    </row>
    <row r="93" spans="1:89" s="4" customFormat="1">
      <c r="A93" s="63"/>
      <c r="B93" s="63"/>
      <c r="C93" s="63"/>
      <c r="D93" s="63"/>
      <c r="E93" s="63"/>
      <c r="F93" s="63"/>
      <c r="G93" s="63"/>
      <c r="H93" s="63"/>
      <c r="I93" s="63"/>
      <c r="CJ93" s="2"/>
      <c r="CK93" s="2"/>
    </row>
    <row r="94" spans="1:89" s="4" customFormat="1" ht="20.25" customHeight="1">
      <c r="A94" s="32"/>
      <c r="B94" s="62"/>
      <c r="C94" s="62"/>
      <c r="D94" s="10"/>
      <c r="E94" s="10"/>
      <c r="F94" s="10"/>
      <c r="G94" s="10"/>
      <c r="H94" s="10"/>
      <c r="I94" s="10"/>
      <c r="CJ94" s="2"/>
      <c r="CK94" s="2"/>
    </row>
    <row r="95" spans="1:89" s="4" customFormat="1" ht="80.25" customHeight="1">
      <c r="A95" s="33"/>
      <c r="B95" s="64"/>
      <c r="C95" s="64"/>
      <c r="D95" s="9"/>
      <c r="E95" s="9"/>
      <c r="F95" s="9"/>
      <c r="G95" s="9"/>
      <c r="H95" s="9"/>
      <c r="I95" s="9"/>
      <c r="CJ95" s="2"/>
    </row>
    <row r="96" spans="1:89" s="4" customFormat="1" ht="89.25" customHeight="1">
      <c r="A96" s="33"/>
      <c r="B96" s="64"/>
      <c r="C96" s="64"/>
      <c r="D96" s="9"/>
      <c r="E96" s="9"/>
      <c r="F96" s="9"/>
      <c r="G96" s="9"/>
      <c r="H96" s="9"/>
      <c r="I96" s="9"/>
      <c r="CJ96" s="2"/>
    </row>
    <row r="97" spans="1:88" s="4" customFormat="1" ht="55.5" customHeight="1">
      <c r="A97" s="33"/>
      <c r="B97" s="64"/>
      <c r="C97" s="64"/>
      <c r="D97" s="9"/>
      <c r="E97" s="9"/>
      <c r="F97" s="9"/>
      <c r="G97" s="9"/>
      <c r="H97" s="9"/>
      <c r="I97" s="9"/>
      <c r="CJ97" s="2"/>
    </row>
    <row r="98" spans="1:88" s="4" customFormat="1">
      <c r="B98" s="6"/>
      <c r="C98" s="6"/>
      <c r="CJ98" s="2"/>
    </row>
    <row r="99" spans="1:88" s="4" customFormat="1">
      <c r="B99" s="6"/>
      <c r="C99" s="6"/>
      <c r="CJ99" s="2"/>
    </row>
    <row r="100" spans="1:88" s="4" customFormat="1">
      <c r="B100" s="6"/>
      <c r="C100" s="6"/>
    </row>
    <row r="101" spans="1:88" s="4" customFormat="1">
      <c r="B101" s="6"/>
      <c r="C101" s="6"/>
    </row>
    <row r="102" spans="1:88" s="4" customFormat="1">
      <c r="B102" s="6"/>
      <c r="C102" s="6"/>
    </row>
    <row r="103" spans="1:88" s="4" customFormat="1">
      <c r="B103" s="6"/>
      <c r="C103" s="6"/>
    </row>
    <row r="104" spans="1:88" s="4" customFormat="1">
      <c r="B104" s="6"/>
      <c r="C104" s="6"/>
    </row>
    <row r="105" spans="1:88" s="4" customFormat="1">
      <c r="B105" s="6"/>
      <c r="C105" s="6"/>
    </row>
    <row r="106" spans="1:88" s="4" customFormat="1">
      <c r="B106" s="6"/>
      <c r="C106" s="6"/>
    </row>
    <row r="107" spans="1:88" s="4" customFormat="1">
      <c r="B107" s="6"/>
      <c r="C107" s="6"/>
    </row>
    <row r="108" spans="1:88" s="4" customFormat="1">
      <c r="B108" s="6"/>
      <c r="C108" s="6"/>
    </row>
    <row r="109" spans="1:88" s="4" customFormat="1">
      <c r="B109" s="6"/>
      <c r="C109" s="6"/>
    </row>
    <row r="110" spans="1:88" s="4" customFormat="1">
      <c r="B110" s="6"/>
      <c r="C110" s="6"/>
    </row>
    <row r="111" spans="1:88" s="4" customFormat="1">
      <c r="B111" s="6"/>
      <c r="C111" s="6"/>
    </row>
    <row r="112" spans="1:88" s="4" customFormat="1">
      <c r="B112" s="6"/>
      <c r="C112" s="6"/>
    </row>
    <row r="113" spans="2:3" s="4" customFormat="1">
      <c r="B113" s="6"/>
      <c r="C113" s="6"/>
    </row>
    <row r="114" spans="2:3" s="4" customFormat="1">
      <c r="B114" s="6"/>
      <c r="C114" s="6"/>
    </row>
    <row r="115" spans="2:3" s="4" customFormat="1">
      <c r="B115" s="6"/>
      <c r="C115" s="6"/>
    </row>
    <row r="116" spans="2:3" s="4" customFormat="1">
      <c r="B116" s="6"/>
      <c r="C116" s="6"/>
    </row>
    <row r="117" spans="2:3" s="4" customFormat="1">
      <c r="B117" s="6"/>
      <c r="C117" s="6"/>
    </row>
  </sheetData>
  <mergeCells count="23">
    <mergeCell ref="B97:C97"/>
    <mergeCell ref="AP5:AR5"/>
    <mergeCell ref="AS5:AU5"/>
    <mergeCell ref="A93:I93"/>
    <mergeCell ref="B94:C94"/>
    <mergeCell ref="B95:C95"/>
    <mergeCell ref="B96:C96"/>
    <mergeCell ref="AB4:AJ4"/>
    <mergeCell ref="AM4:AU4"/>
    <mergeCell ref="D5:F5"/>
    <mergeCell ref="G5:I5"/>
    <mergeCell ref="L5:N5"/>
    <mergeCell ref="O5:Q5"/>
    <mergeCell ref="T5:V5"/>
    <mergeCell ref="W5:Y5"/>
    <mergeCell ref="AE5:AG5"/>
    <mergeCell ref="AH5:AJ5"/>
    <mergeCell ref="A1:Q1"/>
    <mergeCell ref="A2:Q2"/>
    <mergeCell ref="A3:T3"/>
    <mergeCell ref="A4:I4"/>
    <mergeCell ref="J4:Q4"/>
    <mergeCell ref="R4:Y4"/>
  </mergeCells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U117"/>
  <sheetViews>
    <sheetView tabSelected="1" topLeftCell="A4" zoomScale="72" zoomScaleNormal="72" workbookViewId="0">
      <selection activeCell="R4" sqref="R4:Y4"/>
    </sheetView>
  </sheetViews>
  <sheetFormatPr defaultRowHeight="12.75"/>
  <cols>
    <col min="1" max="1" width="20.5703125" style="2" customWidth="1"/>
    <col min="2" max="3" width="7.140625" style="7" customWidth="1"/>
    <col min="4" max="4" width="5.7109375" style="2" customWidth="1"/>
    <col min="5" max="5" width="5.5703125" style="2" customWidth="1"/>
    <col min="6" max="6" width="6.42578125" style="2" customWidth="1"/>
    <col min="7" max="7" width="5.5703125" style="2" customWidth="1"/>
    <col min="8" max="8" width="5.28515625" style="2" customWidth="1"/>
    <col min="9" max="9" width="6.42578125" style="2" customWidth="1"/>
    <col min="10" max="11" width="9.140625" style="2" customWidth="1"/>
    <col min="12" max="12" width="5.85546875" style="2" customWidth="1"/>
    <col min="13" max="13" width="7" style="2" customWidth="1"/>
    <col min="14" max="14" width="7.42578125" style="2" customWidth="1"/>
    <col min="15" max="15" width="6.5703125" style="2" customWidth="1"/>
    <col min="16" max="17" width="6.140625" style="2" customWidth="1"/>
    <col min="18" max="19" width="9.140625" style="2" customWidth="1"/>
    <col min="20" max="20" width="6.28515625" style="2" customWidth="1"/>
    <col min="21" max="22" width="7.140625" style="2" customWidth="1"/>
    <col min="23" max="23" width="6.5703125" style="2" customWidth="1"/>
    <col min="24" max="24" width="6.140625" style="2" customWidth="1"/>
    <col min="25" max="25" width="6.7109375" style="2" customWidth="1"/>
    <col min="26" max="27" width="9.140625" style="2" customWidth="1"/>
    <col min="28" max="28" width="21.5703125" style="2" customWidth="1"/>
    <col min="29" max="38" width="9.140625" style="2" customWidth="1"/>
    <col min="39" max="39" width="22.7109375" style="2" customWidth="1"/>
    <col min="40" max="87" width="9.140625" style="2" customWidth="1"/>
    <col min="88" max="88" width="10" style="2" bestFit="1" customWidth="1"/>
    <col min="89" max="16384" width="9.140625" style="2"/>
  </cols>
  <sheetData>
    <row r="1" spans="1:125" s="1" customFormat="1" ht="31.5">
      <c r="A1" s="68" t="s">
        <v>13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</row>
    <row r="2" spans="1:125" s="1" customFormat="1" ht="37.5" customHeight="1">
      <c r="A2" s="71" t="s">
        <v>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25" s="1" customFormat="1" ht="39" customHeight="1" thickBot="1">
      <c r="A3" s="74" t="s">
        <v>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6"/>
      <c r="T3" s="76"/>
    </row>
    <row r="4" spans="1:125" s="1" customFormat="1" ht="63" customHeight="1" thickBot="1">
      <c r="A4" s="56" t="s">
        <v>41</v>
      </c>
      <c r="B4" s="66"/>
      <c r="C4" s="66"/>
      <c r="D4" s="66"/>
      <c r="E4" s="66"/>
      <c r="F4" s="66"/>
      <c r="G4" s="66"/>
      <c r="H4" s="66"/>
      <c r="I4" s="67"/>
      <c r="J4" s="56" t="s">
        <v>42</v>
      </c>
      <c r="K4" s="57"/>
      <c r="L4" s="57"/>
      <c r="M4" s="57"/>
      <c r="N4" s="57"/>
      <c r="O4" s="57"/>
      <c r="P4" s="57"/>
      <c r="Q4" s="58"/>
      <c r="R4" s="56" t="s">
        <v>43</v>
      </c>
      <c r="S4" s="57"/>
      <c r="T4" s="57"/>
      <c r="U4" s="57"/>
      <c r="V4" s="57"/>
      <c r="W4" s="57"/>
      <c r="X4" s="57"/>
      <c r="Y4" s="58"/>
      <c r="AB4" s="52"/>
      <c r="AC4" s="53"/>
      <c r="AD4" s="53"/>
      <c r="AE4" s="53"/>
      <c r="AF4" s="53"/>
      <c r="AG4" s="53"/>
      <c r="AH4" s="53"/>
      <c r="AI4" s="53"/>
      <c r="AJ4" s="53"/>
      <c r="AK4" s="44"/>
      <c r="AL4" s="44"/>
      <c r="AM4" s="52"/>
      <c r="AN4" s="53"/>
      <c r="AO4" s="53"/>
      <c r="AP4" s="53"/>
      <c r="AQ4" s="53"/>
      <c r="AR4" s="53"/>
      <c r="AS4" s="53"/>
      <c r="AT4" s="53"/>
      <c r="AU4" s="53"/>
      <c r="CJ4" s="1" t="s">
        <v>9</v>
      </c>
      <c r="CR4" s="1" t="s">
        <v>8</v>
      </c>
      <c r="CZ4" s="1" t="s">
        <v>10</v>
      </c>
    </row>
    <row r="5" spans="1:125" s="1" customFormat="1" ht="16.5" thickBot="1">
      <c r="A5" s="25" t="s">
        <v>12</v>
      </c>
      <c r="B5" s="48" t="s">
        <v>3</v>
      </c>
      <c r="C5" s="49" t="s">
        <v>2</v>
      </c>
      <c r="D5" s="59" t="s">
        <v>1</v>
      </c>
      <c r="E5" s="60"/>
      <c r="F5" s="60"/>
      <c r="G5" s="61" t="s">
        <v>2</v>
      </c>
      <c r="H5" s="60"/>
      <c r="I5" s="65"/>
      <c r="J5" s="50" t="s">
        <v>3</v>
      </c>
      <c r="K5" s="51" t="s">
        <v>2</v>
      </c>
      <c r="L5" s="73" t="s">
        <v>1</v>
      </c>
      <c r="M5" s="60"/>
      <c r="N5" s="60"/>
      <c r="O5" s="61" t="s">
        <v>2</v>
      </c>
      <c r="P5" s="60"/>
      <c r="Q5" s="65"/>
      <c r="R5" s="48" t="s">
        <v>3</v>
      </c>
      <c r="S5" s="49" t="s">
        <v>2</v>
      </c>
      <c r="T5" s="59" t="s">
        <v>1</v>
      </c>
      <c r="U5" s="60"/>
      <c r="V5" s="60"/>
      <c r="W5" s="61" t="s">
        <v>2</v>
      </c>
      <c r="X5" s="60"/>
      <c r="Y5" s="60"/>
      <c r="AB5" s="45"/>
      <c r="AC5" s="46"/>
      <c r="AD5" s="46"/>
      <c r="AE5" s="54"/>
      <c r="AF5" s="55"/>
      <c r="AG5" s="55"/>
      <c r="AH5" s="54"/>
      <c r="AI5" s="55"/>
      <c r="AJ5" s="55"/>
      <c r="AK5" s="44"/>
      <c r="AL5" s="44"/>
      <c r="AM5" s="45"/>
      <c r="AN5" s="46"/>
      <c r="AO5" s="46"/>
      <c r="AP5" s="54"/>
      <c r="AQ5" s="55"/>
      <c r="AR5" s="55"/>
      <c r="AS5" s="54"/>
      <c r="AT5" s="55"/>
      <c r="AU5" s="55"/>
    </row>
    <row r="6" spans="1:125" ht="12.75" customHeight="1" thickBot="1">
      <c r="A6" s="21"/>
      <c r="B6" s="17"/>
      <c r="C6" s="16"/>
      <c r="D6" s="12" t="str">
        <f>IF(B6&lt;7,"СЛ","-")</f>
        <v>СЛ</v>
      </c>
      <c r="E6" s="12" t="str">
        <f>IF(CJ6=TRUE,"СР","-")</f>
        <v>-</v>
      </c>
      <c r="F6" s="12" t="str">
        <f>IF(B6&gt;8,"СИЛ","-")</f>
        <v>-</v>
      </c>
      <c r="G6" s="14" t="str">
        <f>IF(C6&lt;7,"СЛ","-")</f>
        <v>СЛ</v>
      </c>
      <c r="H6" s="14" t="str">
        <f>IF(CK6=TRUE,"СР","-")</f>
        <v>-</v>
      </c>
      <c r="I6" s="29" t="str">
        <f>IF(C6&gt;8,"СИЛ","-")</f>
        <v>-</v>
      </c>
      <c r="J6" s="31"/>
      <c r="K6" s="28"/>
      <c r="L6" s="12" t="str">
        <f>IF(J6&lt;7,"СЛ","-")</f>
        <v>СЛ</v>
      </c>
      <c r="M6" s="12" t="str">
        <f>IF(CR6=TRUE,"СР","-")</f>
        <v>-</v>
      </c>
      <c r="N6" s="12" t="str">
        <f>IF(J6&gt;8,"СИЛ","-")</f>
        <v>-</v>
      </c>
      <c r="O6" s="14" t="str">
        <f>IF(K6&lt;7,"СЛ","-")</f>
        <v>СЛ</v>
      </c>
      <c r="P6" s="14" t="str">
        <f>IF(CS6=TRUE,"СР","-")</f>
        <v>-</v>
      </c>
      <c r="Q6" s="29" t="str">
        <f>IF(K6&gt;8,"СИЛ","-")</f>
        <v>-</v>
      </c>
      <c r="R6" s="17"/>
      <c r="S6" s="16"/>
      <c r="T6" s="12" t="str">
        <f>IF(R6&lt;7,"СЛ","-")</f>
        <v>СЛ</v>
      </c>
      <c r="U6" s="12" t="str">
        <f>IF(CZ6=TRUE,"СР","-")</f>
        <v>-</v>
      </c>
      <c r="V6" s="12" t="str">
        <f>IF(R6&gt;8,"СИЛ","-")</f>
        <v>-</v>
      </c>
      <c r="W6" s="14" t="str">
        <f>IF(S6&lt;7,"СЛ","-")</f>
        <v>СЛ</v>
      </c>
      <c r="X6" s="14" t="str">
        <f>IF(DA6=TRUE,"СР","-")</f>
        <v>-</v>
      </c>
      <c r="Y6" s="14" t="str">
        <f>IF(S6&gt;8,"СИЛ","-")</f>
        <v>-</v>
      </c>
      <c r="AB6" s="41"/>
      <c r="AC6" s="37"/>
      <c r="AD6" s="42"/>
      <c r="AE6" s="36"/>
      <c r="AF6" s="36"/>
      <c r="AG6" s="36"/>
      <c r="AH6" s="36"/>
      <c r="AI6" s="36"/>
      <c r="AJ6" s="36"/>
      <c r="AK6" s="36"/>
      <c r="AL6" s="36"/>
      <c r="AM6" s="41"/>
      <c r="AN6" s="37"/>
      <c r="AO6" s="42"/>
      <c r="AP6" s="36"/>
      <c r="AQ6" s="36"/>
      <c r="AR6" s="36"/>
      <c r="AS6" s="36"/>
      <c r="AT6" s="36"/>
      <c r="AU6" s="36"/>
      <c r="CJ6" s="2" t="b">
        <f t="shared" ref="CJ6:CJ29" si="0">AND(B6&lt;9,B6&gt;6)</f>
        <v>0</v>
      </c>
      <c r="CK6" s="2" t="b">
        <f t="shared" ref="CK6:CK29" si="1">AND(C6&lt;9,C6&gt;6)</f>
        <v>0</v>
      </c>
      <c r="CM6" s="2" t="s">
        <v>6</v>
      </c>
      <c r="CN6" s="2" t="s">
        <v>4</v>
      </c>
      <c r="CO6" s="2" t="s">
        <v>5</v>
      </c>
      <c r="CR6" s="2" t="b">
        <f t="shared" ref="CR6:CR29" si="2">AND(J6&lt;9,J6&gt;6)</f>
        <v>0</v>
      </c>
      <c r="CS6" s="2" t="b">
        <f t="shared" ref="CS6:CS29" si="3">AND(K6&lt;9,K6&gt;6)</f>
        <v>0</v>
      </c>
      <c r="CU6" s="2" t="s">
        <v>6</v>
      </c>
      <c r="CV6" s="2" t="s">
        <v>4</v>
      </c>
      <c r="CW6" s="2" t="s">
        <v>5</v>
      </c>
      <c r="CZ6" s="2" t="b">
        <f>AND(R6&lt;9,R6&gt;6)</f>
        <v>0</v>
      </c>
      <c r="DA6" s="2" t="b">
        <f>AND(S6&lt;9,S6&gt;6)</f>
        <v>0</v>
      </c>
      <c r="DC6" s="2" t="s">
        <v>6</v>
      </c>
      <c r="DD6" s="2" t="s">
        <v>4</v>
      </c>
      <c r="DE6" s="2" t="s">
        <v>5</v>
      </c>
    </row>
    <row r="7" spans="1:125" ht="12.75" customHeight="1" thickBot="1">
      <c r="A7" s="22"/>
      <c r="B7" s="17"/>
      <c r="C7" s="16"/>
      <c r="D7" s="12" t="str">
        <f t="shared" ref="D7:D29" si="4">IF(B7&lt;7,"СЛ","-")</f>
        <v>СЛ</v>
      </c>
      <c r="E7" s="12" t="str">
        <f t="shared" ref="E7:E29" si="5">IF(CJ7=TRUE,"СР","-")</f>
        <v>-</v>
      </c>
      <c r="F7" s="12" t="str">
        <f t="shared" ref="F7:F29" si="6">IF(B7&gt;8,"СИЛ","-")</f>
        <v>-</v>
      </c>
      <c r="G7" s="14" t="str">
        <f t="shared" ref="G7:G29" si="7">IF(C7&lt;7,"СЛ","-")</f>
        <v>СЛ</v>
      </c>
      <c r="H7" s="14" t="str">
        <f t="shared" ref="H7:H29" si="8">IF(CK7=TRUE,"СР","-")</f>
        <v>-</v>
      </c>
      <c r="I7" s="29" t="str">
        <f t="shared" ref="I7:I29" si="9">IF(C7&gt;8,"СИЛ","-")</f>
        <v>-</v>
      </c>
      <c r="J7" s="26"/>
      <c r="K7" s="16"/>
      <c r="L7" s="12" t="str">
        <f t="shared" ref="L7:L29" si="10">IF(J7&lt;7,"СЛ","-")</f>
        <v>СЛ</v>
      </c>
      <c r="M7" s="12" t="str">
        <f t="shared" ref="M7:M29" si="11">IF(CR7=TRUE,"СР","-")</f>
        <v>-</v>
      </c>
      <c r="N7" s="12" t="str">
        <f t="shared" ref="N7:N29" si="12">IF(J7&gt;8,"СИЛ","-")</f>
        <v>-</v>
      </c>
      <c r="O7" s="14" t="str">
        <f t="shared" ref="O7:O29" si="13">IF(K7&lt;7,"СЛ","-")</f>
        <v>СЛ</v>
      </c>
      <c r="P7" s="14" t="str">
        <f t="shared" ref="P7:P29" si="14">IF(CS7=TRUE,"СР","-")</f>
        <v>-</v>
      </c>
      <c r="Q7" s="29" t="str">
        <f t="shared" ref="Q7:Q29" si="15">IF(K7&gt;8,"СИЛ","-")</f>
        <v>-</v>
      </c>
      <c r="R7" s="17"/>
      <c r="S7" s="16"/>
      <c r="T7" s="12" t="str">
        <f t="shared" ref="T7:T29" si="16">IF(R7&lt;7,"СЛ","-")</f>
        <v>СЛ</v>
      </c>
      <c r="U7" s="12" t="str">
        <f t="shared" ref="U7:U29" si="17">IF(CZ7=TRUE,"СР","-")</f>
        <v>-</v>
      </c>
      <c r="V7" s="12" t="str">
        <f t="shared" ref="V7:V29" si="18">IF(R7&gt;8,"СИЛ","-")</f>
        <v>-</v>
      </c>
      <c r="W7" s="14" t="str">
        <f t="shared" ref="W7:W29" si="19">IF(S7&lt;7,"СЛ","-")</f>
        <v>СЛ</v>
      </c>
      <c r="X7" s="14" t="str">
        <f t="shared" ref="X7:X29" si="20">IF(DG7=TRUE,"СР","-")</f>
        <v>-</v>
      </c>
      <c r="Y7" s="14" t="str">
        <f t="shared" ref="Y7:Y29" si="21">IF(S7&gt;8,"СИЛ","-")</f>
        <v>-</v>
      </c>
      <c r="AB7" s="41"/>
      <c r="AC7" s="37"/>
      <c r="AD7" s="42"/>
      <c r="AE7" s="36"/>
      <c r="AF7" s="36"/>
      <c r="AG7" s="36"/>
      <c r="AH7" s="36"/>
      <c r="AI7" s="36"/>
      <c r="AJ7" s="36"/>
      <c r="AK7" s="36"/>
      <c r="AL7" s="36"/>
      <c r="AM7" s="41"/>
      <c r="AN7" s="37"/>
      <c r="AO7" s="42"/>
      <c r="AP7" s="36"/>
      <c r="AQ7" s="36"/>
      <c r="AR7" s="36"/>
      <c r="AS7" s="36"/>
      <c r="AT7" s="36"/>
      <c r="AU7" s="36"/>
      <c r="CJ7" s="2" t="b">
        <f t="shared" si="0"/>
        <v>0</v>
      </c>
      <c r="CK7" s="2" t="b">
        <f t="shared" si="1"/>
        <v>0</v>
      </c>
      <c r="CL7" s="2" t="s">
        <v>1</v>
      </c>
      <c r="CM7" s="8">
        <f>D31</f>
        <v>1</v>
      </c>
      <c r="CN7" s="8">
        <f>E31</f>
        <v>0</v>
      </c>
      <c r="CO7" s="8">
        <f>F31</f>
        <v>0</v>
      </c>
      <c r="CR7" s="2" t="b">
        <f t="shared" si="2"/>
        <v>0</v>
      </c>
      <c r="CS7" s="2" t="b">
        <f t="shared" si="3"/>
        <v>0</v>
      </c>
      <c r="CT7" s="2" t="s">
        <v>1</v>
      </c>
      <c r="CU7" s="8">
        <f>L31</f>
        <v>1</v>
      </c>
      <c r="CV7" s="8">
        <f>M31</f>
        <v>0</v>
      </c>
      <c r="CW7" s="8">
        <f>N31</f>
        <v>0</v>
      </c>
      <c r="CZ7" s="2" t="b">
        <f t="shared" ref="CZ7:DA29" si="22">AND(R7&lt;9,R7&gt;6)</f>
        <v>0</v>
      </c>
      <c r="DA7" s="2" t="b">
        <f t="shared" si="22"/>
        <v>0</v>
      </c>
      <c r="DB7" s="2" t="s">
        <v>1</v>
      </c>
      <c r="DC7" s="8">
        <f>T31</f>
        <v>1</v>
      </c>
      <c r="DD7" s="8">
        <f>U31</f>
        <v>0</v>
      </c>
      <c r="DE7" s="8">
        <f>V31</f>
        <v>0</v>
      </c>
      <c r="DK7" s="8"/>
      <c r="DL7" s="8"/>
      <c r="DM7" s="8"/>
      <c r="DS7" s="8"/>
      <c r="DT7" s="8"/>
      <c r="DU7" s="8"/>
    </row>
    <row r="8" spans="1:125" ht="12.75" customHeight="1" thickBot="1">
      <c r="A8" s="22"/>
      <c r="B8" s="17"/>
      <c r="C8" s="16"/>
      <c r="D8" s="12" t="str">
        <f t="shared" si="4"/>
        <v>СЛ</v>
      </c>
      <c r="E8" s="12" t="str">
        <f t="shared" si="5"/>
        <v>-</v>
      </c>
      <c r="F8" s="12" t="str">
        <f t="shared" si="6"/>
        <v>-</v>
      </c>
      <c r="G8" s="14" t="str">
        <f t="shared" si="7"/>
        <v>СЛ</v>
      </c>
      <c r="H8" s="14" t="str">
        <f t="shared" si="8"/>
        <v>-</v>
      </c>
      <c r="I8" s="29" t="str">
        <f t="shared" si="9"/>
        <v>-</v>
      </c>
      <c r="J8" s="26"/>
      <c r="K8" s="16"/>
      <c r="L8" s="12" t="str">
        <f t="shared" si="10"/>
        <v>СЛ</v>
      </c>
      <c r="M8" s="12" t="str">
        <f t="shared" si="11"/>
        <v>-</v>
      </c>
      <c r="N8" s="12" t="str">
        <f t="shared" si="12"/>
        <v>-</v>
      </c>
      <c r="O8" s="14" t="str">
        <f t="shared" si="13"/>
        <v>СЛ</v>
      </c>
      <c r="P8" s="14" t="str">
        <f t="shared" si="14"/>
        <v>-</v>
      </c>
      <c r="Q8" s="29" t="str">
        <f t="shared" si="15"/>
        <v>-</v>
      </c>
      <c r="R8" s="17"/>
      <c r="S8" s="16"/>
      <c r="T8" s="12" t="str">
        <f t="shared" si="16"/>
        <v>СЛ</v>
      </c>
      <c r="U8" s="12" t="str">
        <f t="shared" si="17"/>
        <v>-</v>
      </c>
      <c r="V8" s="12" t="str">
        <f t="shared" si="18"/>
        <v>-</v>
      </c>
      <c r="W8" s="14" t="str">
        <f t="shared" si="19"/>
        <v>СЛ</v>
      </c>
      <c r="X8" s="14" t="str">
        <f t="shared" si="20"/>
        <v>-</v>
      </c>
      <c r="Y8" s="14" t="str">
        <f t="shared" si="21"/>
        <v>-</v>
      </c>
      <c r="AB8" s="41"/>
      <c r="AC8" s="37"/>
      <c r="AD8" s="42"/>
      <c r="AE8" s="36"/>
      <c r="AF8" s="36"/>
      <c r="AG8" s="36"/>
      <c r="AH8" s="36"/>
      <c r="AI8" s="36"/>
      <c r="AJ8" s="36"/>
      <c r="AK8" s="36"/>
      <c r="AL8" s="36"/>
      <c r="AM8" s="41"/>
      <c r="AN8" s="37"/>
      <c r="AO8" s="42"/>
      <c r="AP8" s="36"/>
      <c r="AQ8" s="36"/>
      <c r="AR8" s="36"/>
      <c r="AS8" s="36"/>
      <c r="AT8" s="36"/>
      <c r="AU8" s="36"/>
      <c r="CJ8" s="2" t="b">
        <f t="shared" si="0"/>
        <v>0</v>
      </c>
      <c r="CK8" s="2" t="b">
        <f t="shared" si="1"/>
        <v>0</v>
      </c>
      <c r="CL8" s="2" t="s">
        <v>2</v>
      </c>
      <c r="CM8" s="8">
        <f>G31</f>
        <v>1</v>
      </c>
      <c r="CN8" s="8">
        <f>H31</f>
        <v>0</v>
      </c>
      <c r="CO8" s="8">
        <f>I31</f>
        <v>0</v>
      </c>
      <c r="CR8" s="2" t="b">
        <f t="shared" si="2"/>
        <v>0</v>
      </c>
      <c r="CS8" s="2" t="b">
        <f t="shared" si="3"/>
        <v>0</v>
      </c>
      <c r="CT8" s="2" t="s">
        <v>2</v>
      </c>
      <c r="CU8" s="8">
        <f>O31</f>
        <v>1</v>
      </c>
      <c r="CV8" s="8">
        <f>P31</f>
        <v>0</v>
      </c>
      <c r="CW8" s="8">
        <f>Q31</f>
        <v>0</v>
      </c>
      <c r="CZ8" s="2" t="b">
        <f t="shared" si="22"/>
        <v>0</v>
      </c>
      <c r="DA8" s="2" t="b">
        <f t="shared" si="22"/>
        <v>0</v>
      </c>
      <c r="DB8" s="2" t="s">
        <v>2</v>
      </c>
      <c r="DC8" s="8">
        <f>W31</f>
        <v>1</v>
      </c>
      <c r="DD8" s="8">
        <f>X31</f>
        <v>0</v>
      </c>
      <c r="DE8" s="8">
        <f>Y31</f>
        <v>0</v>
      </c>
      <c r="DK8" s="8"/>
      <c r="DL8" s="8"/>
      <c r="DM8" s="8"/>
      <c r="DS8" s="8"/>
      <c r="DT8" s="8"/>
      <c r="DU8" s="8"/>
    </row>
    <row r="9" spans="1:125" ht="12.75" customHeight="1" thickBot="1">
      <c r="A9" s="22"/>
      <c r="B9" s="17"/>
      <c r="C9" s="16"/>
      <c r="D9" s="12" t="str">
        <f t="shared" si="4"/>
        <v>СЛ</v>
      </c>
      <c r="E9" s="12" t="str">
        <f t="shared" si="5"/>
        <v>-</v>
      </c>
      <c r="F9" s="12" t="str">
        <f t="shared" si="6"/>
        <v>-</v>
      </c>
      <c r="G9" s="14" t="str">
        <f t="shared" si="7"/>
        <v>СЛ</v>
      </c>
      <c r="H9" s="14" t="str">
        <f t="shared" si="8"/>
        <v>-</v>
      </c>
      <c r="I9" s="29" t="str">
        <f t="shared" si="9"/>
        <v>-</v>
      </c>
      <c r="J9" s="26"/>
      <c r="K9" s="16"/>
      <c r="L9" s="12" t="str">
        <f t="shared" si="10"/>
        <v>СЛ</v>
      </c>
      <c r="M9" s="12" t="str">
        <f t="shared" si="11"/>
        <v>-</v>
      </c>
      <c r="N9" s="12" t="str">
        <f t="shared" si="12"/>
        <v>-</v>
      </c>
      <c r="O9" s="14" t="str">
        <f t="shared" si="13"/>
        <v>СЛ</v>
      </c>
      <c r="P9" s="14" t="str">
        <f t="shared" si="14"/>
        <v>-</v>
      </c>
      <c r="Q9" s="29" t="str">
        <f t="shared" si="15"/>
        <v>-</v>
      </c>
      <c r="R9" s="17"/>
      <c r="S9" s="16"/>
      <c r="T9" s="12" t="str">
        <f t="shared" si="16"/>
        <v>СЛ</v>
      </c>
      <c r="U9" s="12" t="str">
        <f t="shared" si="17"/>
        <v>-</v>
      </c>
      <c r="V9" s="12" t="str">
        <f t="shared" si="18"/>
        <v>-</v>
      </c>
      <c r="W9" s="14" t="str">
        <f t="shared" si="19"/>
        <v>СЛ</v>
      </c>
      <c r="X9" s="14" t="str">
        <f t="shared" si="20"/>
        <v>-</v>
      </c>
      <c r="Y9" s="14" t="str">
        <f t="shared" si="21"/>
        <v>-</v>
      </c>
      <c r="AB9" s="41"/>
      <c r="AC9" s="37"/>
      <c r="AD9" s="42"/>
      <c r="AE9" s="36"/>
      <c r="AF9" s="36"/>
      <c r="AG9" s="36"/>
      <c r="AH9" s="36"/>
      <c r="AI9" s="36"/>
      <c r="AJ9" s="36"/>
      <c r="AK9" s="36"/>
      <c r="AL9" s="36"/>
      <c r="AM9" s="41"/>
      <c r="AN9" s="37"/>
      <c r="AO9" s="42"/>
      <c r="AP9" s="36"/>
      <c r="AQ9" s="36"/>
      <c r="AR9" s="36"/>
      <c r="AS9" s="36"/>
      <c r="AT9" s="36"/>
      <c r="AU9" s="36"/>
      <c r="CJ9" s="2" t="b">
        <f t="shared" si="0"/>
        <v>0</v>
      </c>
      <c r="CK9" s="2" t="b">
        <f t="shared" si="1"/>
        <v>0</v>
      </c>
      <c r="CR9" s="2" t="b">
        <f t="shared" si="2"/>
        <v>0</v>
      </c>
      <c r="CS9" s="2" t="b">
        <f t="shared" si="3"/>
        <v>0</v>
      </c>
      <c r="CZ9" s="2" t="b">
        <f t="shared" si="22"/>
        <v>0</v>
      </c>
      <c r="DA9" s="2" t="b">
        <f t="shared" si="22"/>
        <v>0</v>
      </c>
    </row>
    <row r="10" spans="1:125" ht="12.75" customHeight="1" thickBot="1">
      <c r="A10" s="22"/>
      <c r="B10" s="17"/>
      <c r="C10" s="16"/>
      <c r="D10" s="12" t="str">
        <f t="shared" si="4"/>
        <v>СЛ</v>
      </c>
      <c r="E10" s="12" t="str">
        <f t="shared" si="5"/>
        <v>-</v>
      </c>
      <c r="F10" s="12" t="str">
        <f t="shared" si="6"/>
        <v>-</v>
      </c>
      <c r="G10" s="14" t="str">
        <f t="shared" si="7"/>
        <v>СЛ</v>
      </c>
      <c r="H10" s="14" t="str">
        <f t="shared" si="8"/>
        <v>-</v>
      </c>
      <c r="I10" s="29" t="str">
        <f t="shared" si="9"/>
        <v>-</v>
      </c>
      <c r="J10" s="26"/>
      <c r="K10" s="16"/>
      <c r="L10" s="12" t="str">
        <f t="shared" si="10"/>
        <v>СЛ</v>
      </c>
      <c r="M10" s="12" t="str">
        <f t="shared" si="11"/>
        <v>-</v>
      </c>
      <c r="N10" s="12" t="str">
        <f t="shared" si="12"/>
        <v>-</v>
      </c>
      <c r="O10" s="14" t="str">
        <f t="shared" si="13"/>
        <v>СЛ</v>
      </c>
      <c r="P10" s="14" t="str">
        <f t="shared" si="14"/>
        <v>-</v>
      </c>
      <c r="Q10" s="29" t="str">
        <f t="shared" si="15"/>
        <v>-</v>
      </c>
      <c r="R10" s="17"/>
      <c r="S10" s="16"/>
      <c r="T10" s="12" t="str">
        <f t="shared" si="16"/>
        <v>СЛ</v>
      </c>
      <c r="U10" s="12" t="str">
        <f t="shared" si="17"/>
        <v>-</v>
      </c>
      <c r="V10" s="12" t="str">
        <f t="shared" si="18"/>
        <v>-</v>
      </c>
      <c r="W10" s="14" t="str">
        <f t="shared" si="19"/>
        <v>СЛ</v>
      </c>
      <c r="X10" s="14" t="str">
        <f t="shared" si="20"/>
        <v>-</v>
      </c>
      <c r="Y10" s="14" t="str">
        <f t="shared" si="21"/>
        <v>-</v>
      </c>
      <c r="AB10" s="41"/>
      <c r="AC10" s="37"/>
      <c r="AD10" s="42"/>
      <c r="AE10" s="36"/>
      <c r="AF10" s="36"/>
      <c r="AG10" s="36"/>
      <c r="AH10" s="36"/>
      <c r="AI10" s="36"/>
      <c r="AJ10" s="36"/>
      <c r="AK10" s="36"/>
      <c r="AL10" s="36"/>
      <c r="AM10" s="41"/>
      <c r="AN10" s="37"/>
      <c r="AO10" s="42"/>
      <c r="AP10" s="36"/>
      <c r="AQ10" s="36"/>
      <c r="AR10" s="36"/>
      <c r="AS10" s="36"/>
      <c r="AT10" s="36"/>
      <c r="AU10" s="36"/>
      <c r="CJ10" s="2" t="b">
        <f t="shared" si="0"/>
        <v>0</v>
      </c>
      <c r="CK10" s="2" t="b">
        <f t="shared" si="1"/>
        <v>0</v>
      </c>
      <c r="CR10" s="2" t="b">
        <f t="shared" si="2"/>
        <v>0</v>
      </c>
      <c r="CS10" s="2" t="b">
        <f t="shared" si="3"/>
        <v>0</v>
      </c>
      <c r="CZ10" s="2" t="b">
        <f t="shared" si="22"/>
        <v>0</v>
      </c>
      <c r="DA10" s="2" t="b">
        <f t="shared" si="22"/>
        <v>0</v>
      </c>
    </row>
    <row r="11" spans="1:125" ht="12.75" customHeight="1" thickBot="1">
      <c r="A11" s="22"/>
      <c r="B11" s="17"/>
      <c r="C11" s="16"/>
      <c r="D11" s="12" t="str">
        <f t="shared" si="4"/>
        <v>СЛ</v>
      </c>
      <c r="E11" s="12" t="str">
        <f t="shared" si="5"/>
        <v>-</v>
      </c>
      <c r="F11" s="12" t="str">
        <f t="shared" si="6"/>
        <v>-</v>
      </c>
      <c r="G11" s="14" t="str">
        <f t="shared" si="7"/>
        <v>СЛ</v>
      </c>
      <c r="H11" s="14" t="str">
        <f t="shared" si="8"/>
        <v>-</v>
      </c>
      <c r="I11" s="29" t="str">
        <f t="shared" si="9"/>
        <v>-</v>
      </c>
      <c r="J11" s="26"/>
      <c r="K11" s="16"/>
      <c r="L11" s="12" t="str">
        <f t="shared" si="10"/>
        <v>СЛ</v>
      </c>
      <c r="M11" s="12" t="str">
        <f t="shared" si="11"/>
        <v>-</v>
      </c>
      <c r="N11" s="12" t="str">
        <f t="shared" si="12"/>
        <v>-</v>
      </c>
      <c r="O11" s="14" t="str">
        <f t="shared" si="13"/>
        <v>СЛ</v>
      </c>
      <c r="P11" s="14" t="str">
        <f t="shared" si="14"/>
        <v>-</v>
      </c>
      <c r="Q11" s="29" t="str">
        <f t="shared" si="15"/>
        <v>-</v>
      </c>
      <c r="R11" s="17"/>
      <c r="S11" s="16"/>
      <c r="T11" s="12" t="str">
        <f t="shared" si="16"/>
        <v>СЛ</v>
      </c>
      <c r="U11" s="12" t="str">
        <f t="shared" si="17"/>
        <v>-</v>
      </c>
      <c r="V11" s="12" t="str">
        <f t="shared" si="18"/>
        <v>-</v>
      </c>
      <c r="W11" s="14" t="str">
        <f t="shared" si="19"/>
        <v>СЛ</v>
      </c>
      <c r="X11" s="14" t="str">
        <f t="shared" si="20"/>
        <v>-</v>
      </c>
      <c r="Y11" s="14" t="str">
        <f t="shared" si="21"/>
        <v>-</v>
      </c>
      <c r="AB11" s="41"/>
      <c r="AC11" s="37"/>
      <c r="AD11" s="42"/>
      <c r="AE11" s="36"/>
      <c r="AF11" s="36"/>
      <c r="AG11" s="36"/>
      <c r="AH11" s="36"/>
      <c r="AI11" s="36"/>
      <c r="AJ11" s="36"/>
      <c r="AK11" s="36"/>
      <c r="AL11" s="36"/>
      <c r="AM11" s="41"/>
      <c r="AN11" s="37"/>
      <c r="AO11" s="42"/>
      <c r="AP11" s="36"/>
      <c r="AQ11" s="36"/>
      <c r="AR11" s="36"/>
      <c r="AS11" s="36"/>
      <c r="AT11" s="36"/>
      <c r="AU11" s="36"/>
      <c r="CJ11" s="2" t="b">
        <f t="shared" si="0"/>
        <v>0</v>
      </c>
      <c r="CK11" s="2" t="b">
        <f t="shared" si="1"/>
        <v>0</v>
      </c>
      <c r="CR11" s="2" t="b">
        <f t="shared" si="2"/>
        <v>0</v>
      </c>
      <c r="CS11" s="2" t="b">
        <f t="shared" si="3"/>
        <v>0</v>
      </c>
      <c r="CZ11" s="2" t="b">
        <f t="shared" si="22"/>
        <v>0</v>
      </c>
      <c r="DA11" s="2" t="b">
        <f t="shared" si="22"/>
        <v>0</v>
      </c>
    </row>
    <row r="12" spans="1:125" ht="12.75" customHeight="1" thickBot="1">
      <c r="A12" s="22"/>
      <c r="B12" s="17"/>
      <c r="C12" s="16"/>
      <c r="D12" s="12" t="str">
        <f t="shared" si="4"/>
        <v>СЛ</v>
      </c>
      <c r="E12" s="12" t="str">
        <f t="shared" si="5"/>
        <v>-</v>
      </c>
      <c r="F12" s="12" t="str">
        <f t="shared" si="6"/>
        <v>-</v>
      </c>
      <c r="G12" s="14" t="str">
        <f t="shared" si="7"/>
        <v>СЛ</v>
      </c>
      <c r="H12" s="14" t="str">
        <f t="shared" si="8"/>
        <v>-</v>
      </c>
      <c r="I12" s="29" t="str">
        <f t="shared" si="9"/>
        <v>-</v>
      </c>
      <c r="J12" s="26"/>
      <c r="K12" s="16"/>
      <c r="L12" s="12" t="str">
        <f t="shared" si="10"/>
        <v>СЛ</v>
      </c>
      <c r="M12" s="12" t="str">
        <f t="shared" si="11"/>
        <v>-</v>
      </c>
      <c r="N12" s="12" t="str">
        <f t="shared" si="12"/>
        <v>-</v>
      </c>
      <c r="O12" s="14" t="str">
        <f t="shared" si="13"/>
        <v>СЛ</v>
      </c>
      <c r="P12" s="14" t="str">
        <f t="shared" si="14"/>
        <v>-</v>
      </c>
      <c r="Q12" s="29" t="str">
        <f t="shared" si="15"/>
        <v>-</v>
      </c>
      <c r="R12" s="17"/>
      <c r="S12" s="16"/>
      <c r="T12" s="12" t="str">
        <f t="shared" si="16"/>
        <v>СЛ</v>
      </c>
      <c r="U12" s="12" t="str">
        <f t="shared" si="17"/>
        <v>-</v>
      </c>
      <c r="V12" s="12" t="str">
        <f t="shared" si="18"/>
        <v>-</v>
      </c>
      <c r="W12" s="14" t="str">
        <f t="shared" si="19"/>
        <v>СЛ</v>
      </c>
      <c r="X12" s="14" t="str">
        <f t="shared" si="20"/>
        <v>-</v>
      </c>
      <c r="Y12" s="14" t="str">
        <f t="shared" si="21"/>
        <v>-</v>
      </c>
      <c r="AB12" s="41"/>
      <c r="AC12" s="37"/>
      <c r="AD12" s="42"/>
      <c r="AE12" s="36"/>
      <c r="AF12" s="36"/>
      <c r="AG12" s="36"/>
      <c r="AH12" s="36"/>
      <c r="AI12" s="36"/>
      <c r="AJ12" s="36"/>
      <c r="AK12" s="36"/>
      <c r="AL12" s="36"/>
      <c r="AM12" s="41"/>
      <c r="AN12" s="37"/>
      <c r="AO12" s="42"/>
      <c r="AP12" s="36"/>
      <c r="AQ12" s="36"/>
      <c r="AR12" s="36"/>
      <c r="AS12" s="36"/>
      <c r="AT12" s="36"/>
      <c r="AU12" s="36"/>
      <c r="CJ12" s="2" t="b">
        <f t="shared" si="0"/>
        <v>0</v>
      </c>
      <c r="CK12" s="2" t="b">
        <f t="shared" si="1"/>
        <v>0</v>
      </c>
      <c r="CR12" s="2" t="b">
        <f t="shared" si="2"/>
        <v>0</v>
      </c>
      <c r="CS12" s="2" t="b">
        <f t="shared" si="3"/>
        <v>0</v>
      </c>
      <c r="CZ12" s="2" t="b">
        <f t="shared" si="22"/>
        <v>0</v>
      </c>
      <c r="DA12" s="2" t="b">
        <f t="shared" si="22"/>
        <v>0</v>
      </c>
    </row>
    <row r="13" spans="1:125" ht="12.75" customHeight="1" thickBot="1">
      <c r="A13" s="22"/>
      <c r="B13" s="17"/>
      <c r="C13" s="16"/>
      <c r="D13" s="12" t="str">
        <f t="shared" si="4"/>
        <v>СЛ</v>
      </c>
      <c r="E13" s="12" t="str">
        <f t="shared" si="5"/>
        <v>-</v>
      </c>
      <c r="F13" s="12" t="str">
        <f t="shared" si="6"/>
        <v>-</v>
      </c>
      <c r="G13" s="14" t="str">
        <f t="shared" si="7"/>
        <v>СЛ</v>
      </c>
      <c r="H13" s="14" t="str">
        <f t="shared" si="8"/>
        <v>-</v>
      </c>
      <c r="I13" s="29" t="str">
        <f t="shared" si="9"/>
        <v>-</v>
      </c>
      <c r="J13" s="26"/>
      <c r="K13" s="16"/>
      <c r="L13" s="12" t="str">
        <f t="shared" si="10"/>
        <v>СЛ</v>
      </c>
      <c r="M13" s="12" t="str">
        <f t="shared" si="11"/>
        <v>-</v>
      </c>
      <c r="N13" s="12" t="str">
        <f t="shared" si="12"/>
        <v>-</v>
      </c>
      <c r="O13" s="14" t="str">
        <f t="shared" si="13"/>
        <v>СЛ</v>
      </c>
      <c r="P13" s="14" t="str">
        <f t="shared" si="14"/>
        <v>-</v>
      </c>
      <c r="Q13" s="29" t="str">
        <f t="shared" si="15"/>
        <v>-</v>
      </c>
      <c r="R13" s="17"/>
      <c r="S13" s="16"/>
      <c r="T13" s="12" t="str">
        <f t="shared" si="16"/>
        <v>СЛ</v>
      </c>
      <c r="U13" s="12" t="str">
        <f t="shared" si="17"/>
        <v>-</v>
      </c>
      <c r="V13" s="12" t="str">
        <f t="shared" si="18"/>
        <v>-</v>
      </c>
      <c r="W13" s="14" t="str">
        <f t="shared" si="19"/>
        <v>СЛ</v>
      </c>
      <c r="X13" s="14" t="str">
        <f t="shared" si="20"/>
        <v>-</v>
      </c>
      <c r="Y13" s="14" t="str">
        <f t="shared" si="21"/>
        <v>-</v>
      </c>
      <c r="AB13" s="41"/>
      <c r="AC13" s="37"/>
      <c r="AD13" s="42"/>
      <c r="AE13" s="36"/>
      <c r="AF13" s="36"/>
      <c r="AG13" s="36"/>
      <c r="AH13" s="36"/>
      <c r="AI13" s="36"/>
      <c r="AJ13" s="36"/>
      <c r="AK13" s="36"/>
      <c r="AL13" s="36"/>
      <c r="AM13" s="41"/>
      <c r="AN13" s="37"/>
      <c r="AO13" s="42"/>
      <c r="AP13" s="36"/>
      <c r="AQ13" s="36"/>
      <c r="AR13" s="36"/>
      <c r="AS13" s="36"/>
      <c r="AT13" s="36"/>
      <c r="AU13" s="36"/>
      <c r="CJ13" s="2" t="b">
        <f t="shared" si="0"/>
        <v>0</v>
      </c>
      <c r="CK13" s="2" t="b">
        <f t="shared" si="1"/>
        <v>0</v>
      </c>
      <c r="CR13" s="2" t="b">
        <f t="shared" si="2"/>
        <v>0</v>
      </c>
      <c r="CS13" s="2" t="b">
        <f t="shared" si="3"/>
        <v>0</v>
      </c>
      <c r="CZ13" s="2" t="b">
        <f t="shared" si="22"/>
        <v>0</v>
      </c>
      <c r="DA13" s="2" t="b">
        <f t="shared" si="22"/>
        <v>0</v>
      </c>
    </row>
    <row r="14" spans="1:125" ht="12.75" customHeight="1" thickBot="1">
      <c r="A14" s="22"/>
      <c r="B14" s="17"/>
      <c r="C14" s="16"/>
      <c r="D14" s="12" t="str">
        <f t="shared" si="4"/>
        <v>СЛ</v>
      </c>
      <c r="E14" s="12" t="str">
        <f t="shared" si="5"/>
        <v>-</v>
      </c>
      <c r="F14" s="12" t="str">
        <f t="shared" si="6"/>
        <v>-</v>
      </c>
      <c r="G14" s="14" t="str">
        <f t="shared" si="7"/>
        <v>СЛ</v>
      </c>
      <c r="H14" s="14" t="str">
        <f t="shared" si="8"/>
        <v>-</v>
      </c>
      <c r="I14" s="29" t="str">
        <f t="shared" si="9"/>
        <v>-</v>
      </c>
      <c r="J14" s="26"/>
      <c r="K14" s="16"/>
      <c r="L14" s="12" t="str">
        <f t="shared" si="10"/>
        <v>СЛ</v>
      </c>
      <c r="M14" s="12" t="str">
        <f t="shared" si="11"/>
        <v>-</v>
      </c>
      <c r="N14" s="12" t="str">
        <f t="shared" si="12"/>
        <v>-</v>
      </c>
      <c r="O14" s="14" t="str">
        <f t="shared" si="13"/>
        <v>СЛ</v>
      </c>
      <c r="P14" s="14" t="str">
        <f t="shared" si="14"/>
        <v>-</v>
      </c>
      <c r="Q14" s="29" t="str">
        <f t="shared" si="15"/>
        <v>-</v>
      </c>
      <c r="R14" s="17"/>
      <c r="S14" s="16"/>
      <c r="T14" s="12" t="str">
        <f t="shared" si="16"/>
        <v>СЛ</v>
      </c>
      <c r="U14" s="12" t="str">
        <f t="shared" si="17"/>
        <v>-</v>
      </c>
      <c r="V14" s="12" t="str">
        <f t="shared" si="18"/>
        <v>-</v>
      </c>
      <c r="W14" s="14" t="str">
        <f t="shared" si="19"/>
        <v>СЛ</v>
      </c>
      <c r="X14" s="14" t="str">
        <f t="shared" si="20"/>
        <v>-</v>
      </c>
      <c r="Y14" s="14" t="str">
        <f t="shared" si="21"/>
        <v>-</v>
      </c>
      <c r="AB14" s="41"/>
      <c r="AC14" s="37"/>
      <c r="AD14" s="42"/>
      <c r="AE14" s="36"/>
      <c r="AF14" s="36"/>
      <c r="AG14" s="36"/>
      <c r="AH14" s="36"/>
      <c r="AI14" s="36"/>
      <c r="AJ14" s="36"/>
      <c r="AK14" s="36"/>
      <c r="AL14" s="36"/>
      <c r="AM14" s="41"/>
      <c r="AN14" s="37"/>
      <c r="AO14" s="42"/>
      <c r="AP14" s="36"/>
      <c r="AQ14" s="36"/>
      <c r="AR14" s="36"/>
      <c r="AS14" s="36"/>
      <c r="AT14" s="36"/>
      <c r="AU14" s="36"/>
      <c r="CJ14" s="2" t="b">
        <f t="shared" si="0"/>
        <v>0</v>
      </c>
      <c r="CK14" s="2" t="b">
        <f t="shared" si="1"/>
        <v>0</v>
      </c>
      <c r="CR14" s="2" t="b">
        <f t="shared" si="2"/>
        <v>0</v>
      </c>
      <c r="CS14" s="2" t="b">
        <f t="shared" si="3"/>
        <v>0</v>
      </c>
      <c r="CZ14" s="2" t="b">
        <f t="shared" si="22"/>
        <v>0</v>
      </c>
      <c r="DA14" s="2" t="b">
        <f t="shared" si="22"/>
        <v>0</v>
      </c>
    </row>
    <row r="15" spans="1:125" ht="12.75" customHeight="1" thickBot="1">
      <c r="A15" s="22"/>
      <c r="B15" s="17"/>
      <c r="C15" s="16"/>
      <c r="D15" s="12" t="str">
        <f t="shared" si="4"/>
        <v>СЛ</v>
      </c>
      <c r="E15" s="12" t="str">
        <f t="shared" si="5"/>
        <v>-</v>
      </c>
      <c r="F15" s="12" t="str">
        <f t="shared" si="6"/>
        <v>-</v>
      </c>
      <c r="G15" s="14" t="str">
        <f t="shared" si="7"/>
        <v>СЛ</v>
      </c>
      <c r="H15" s="14" t="str">
        <f t="shared" si="8"/>
        <v>-</v>
      </c>
      <c r="I15" s="29" t="str">
        <f t="shared" si="9"/>
        <v>-</v>
      </c>
      <c r="J15" s="26"/>
      <c r="K15" s="16"/>
      <c r="L15" s="12" t="str">
        <f t="shared" si="10"/>
        <v>СЛ</v>
      </c>
      <c r="M15" s="12" t="str">
        <f t="shared" si="11"/>
        <v>-</v>
      </c>
      <c r="N15" s="12" t="str">
        <f t="shared" si="12"/>
        <v>-</v>
      </c>
      <c r="O15" s="14" t="str">
        <f t="shared" si="13"/>
        <v>СЛ</v>
      </c>
      <c r="P15" s="14" t="str">
        <f t="shared" si="14"/>
        <v>-</v>
      </c>
      <c r="Q15" s="29" t="str">
        <f t="shared" si="15"/>
        <v>-</v>
      </c>
      <c r="R15" s="17"/>
      <c r="S15" s="16"/>
      <c r="T15" s="12" t="str">
        <f t="shared" si="16"/>
        <v>СЛ</v>
      </c>
      <c r="U15" s="12" t="str">
        <f t="shared" si="17"/>
        <v>-</v>
      </c>
      <c r="V15" s="12" t="str">
        <f t="shared" si="18"/>
        <v>-</v>
      </c>
      <c r="W15" s="14" t="str">
        <f t="shared" si="19"/>
        <v>СЛ</v>
      </c>
      <c r="X15" s="14" t="str">
        <f t="shared" si="20"/>
        <v>-</v>
      </c>
      <c r="Y15" s="14" t="str">
        <f t="shared" si="21"/>
        <v>-</v>
      </c>
      <c r="AB15" s="41"/>
      <c r="AC15" s="37"/>
      <c r="AD15" s="42"/>
      <c r="AE15" s="36"/>
      <c r="AF15" s="36"/>
      <c r="AG15" s="36"/>
      <c r="AH15" s="36"/>
      <c r="AI15" s="36"/>
      <c r="AJ15" s="36"/>
      <c r="AK15" s="36"/>
      <c r="AL15" s="36"/>
      <c r="AM15" s="41"/>
      <c r="AN15" s="37"/>
      <c r="AO15" s="42"/>
      <c r="AP15" s="36"/>
      <c r="AQ15" s="36"/>
      <c r="AR15" s="36"/>
      <c r="AS15" s="36"/>
      <c r="AT15" s="36"/>
      <c r="AU15" s="36"/>
      <c r="CJ15" s="2" t="b">
        <f t="shared" si="0"/>
        <v>0</v>
      </c>
      <c r="CK15" s="2" t="b">
        <f t="shared" si="1"/>
        <v>0</v>
      </c>
      <c r="CR15" s="2" t="b">
        <f t="shared" si="2"/>
        <v>0</v>
      </c>
      <c r="CS15" s="2" t="b">
        <f t="shared" si="3"/>
        <v>0</v>
      </c>
      <c r="CZ15" s="2" t="b">
        <f t="shared" si="22"/>
        <v>0</v>
      </c>
      <c r="DA15" s="2" t="b">
        <f t="shared" si="22"/>
        <v>0</v>
      </c>
    </row>
    <row r="16" spans="1:125" ht="12.75" customHeight="1" thickBot="1">
      <c r="A16" s="22"/>
      <c r="B16" s="17"/>
      <c r="C16" s="16"/>
      <c r="D16" s="12" t="str">
        <f t="shared" si="4"/>
        <v>СЛ</v>
      </c>
      <c r="E16" s="12" t="str">
        <f t="shared" si="5"/>
        <v>-</v>
      </c>
      <c r="F16" s="12" t="str">
        <f t="shared" si="6"/>
        <v>-</v>
      </c>
      <c r="G16" s="14" t="str">
        <f t="shared" si="7"/>
        <v>СЛ</v>
      </c>
      <c r="H16" s="14" t="str">
        <f t="shared" si="8"/>
        <v>-</v>
      </c>
      <c r="I16" s="29" t="str">
        <f t="shared" si="9"/>
        <v>-</v>
      </c>
      <c r="J16" s="26"/>
      <c r="K16" s="16"/>
      <c r="L16" s="12" t="str">
        <f t="shared" si="10"/>
        <v>СЛ</v>
      </c>
      <c r="M16" s="12" t="str">
        <f t="shared" si="11"/>
        <v>-</v>
      </c>
      <c r="N16" s="12" t="str">
        <f t="shared" si="12"/>
        <v>-</v>
      </c>
      <c r="O16" s="14" t="str">
        <f t="shared" si="13"/>
        <v>СЛ</v>
      </c>
      <c r="P16" s="14" t="str">
        <f t="shared" si="14"/>
        <v>-</v>
      </c>
      <c r="Q16" s="29" t="str">
        <f t="shared" si="15"/>
        <v>-</v>
      </c>
      <c r="R16" s="17"/>
      <c r="S16" s="16"/>
      <c r="T16" s="12" t="str">
        <f t="shared" si="16"/>
        <v>СЛ</v>
      </c>
      <c r="U16" s="12" t="str">
        <f t="shared" si="17"/>
        <v>-</v>
      </c>
      <c r="V16" s="12" t="str">
        <f t="shared" si="18"/>
        <v>-</v>
      </c>
      <c r="W16" s="14" t="str">
        <f t="shared" si="19"/>
        <v>СЛ</v>
      </c>
      <c r="X16" s="14" t="str">
        <f t="shared" si="20"/>
        <v>-</v>
      </c>
      <c r="Y16" s="14" t="str">
        <f t="shared" si="21"/>
        <v>-</v>
      </c>
      <c r="AB16" s="41"/>
      <c r="AC16" s="37"/>
      <c r="AD16" s="42"/>
      <c r="AE16" s="36"/>
      <c r="AF16" s="36"/>
      <c r="AG16" s="36"/>
      <c r="AH16" s="36"/>
      <c r="AI16" s="36"/>
      <c r="AJ16" s="36"/>
      <c r="AK16" s="36"/>
      <c r="AL16" s="36"/>
      <c r="AM16" s="41"/>
      <c r="AN16" s="37"/>
      <c r="AO16" s="42"/>
      <c r="AP16" s="36"/>
      <c r="AQ16" s="36"/>
      <c r="AR16" s="36"/>
      <c r="AS16" s="36"/>
      <c r="AT16" s="36"/>
      <c r="AU16" s="36"/>
      <c r="CJ16" s="2" t="b">
        <f t="shared" si="0"/>
        <v>0</v>
      </c>
      <c r="CK16" s="2" t="b">
        <f t="shared" si="1"/>
        <v>0</v>
      </c>
      <c r="CR16" s="2" t="b">
        <f t="shared" si="2"/>
        <v>0</v>
      </c>
      <c r="CS16" s="2" t="b">
        <f t="shared" si="3"/>
        <v>0</v>
      </c>
      <c r="CZ16" s="2" t="b">
        <f t="shared" si="22"/>
        <v>0</v>
      </c>
      <c r="DA16" s="2" t="b">
        <f t="shared" si="22"/>
        <v>0</v>
      </c>
    </row>
    <row r="17" spans="1:105" ht="12.75" customHeight="1" thickBot="1">
      <c r="A17" s="23"/>
      <c r="B17" s="17"/>
      <c r="C17" s="16"/>
      <c r="D17" s="12" t="str">
        <f t="shared" si="4"/>
        <v>СЛ</v>
      </c>
      <c r="E17" s="12" t="str">
        <f t="shared" si="5"/>
        <v>-</v>
      </c>
      <c r="F17" s="12" t="str">
        <f t="shared" si="6"/>
        <v>-</v>
      </c>
      <c r="G17" s="14" t="str">
        <f t="shared" si="7"/>
        <v>СЛ</v>
      </c>
      <c r="H17" s="14" t="str">
        <f t="shared" si="8"/>
        <v>-</v>
      </c>
      <c r="I17" s="29" t="str">
        <f t="shared" si="9"/>
        <v>-</v>
      </c>
      <c r="J17" s="26"/>
      <c r="K17" s="16"/>
      <c r="L17" s="12" t="str">
        <f t="shared" si="10"/>
        <v>СЛ</v>
      </c>
      <c r="M17" s="12" t="str">
        <f t="shared" si="11"/>
        <v>-</v>
      </c>
      <c r="N17" s="12" t="str">
        <f t="shared" si="12"/>
        <v>-</v>
      </c>
      <c r="O17" s="14" t="str">
        <f t="shared" si="13"/>
        <v>СЛ</v>
      </c>
      <c r="P17" s="14" t="str">
        <f t="shared" si="14"/>
        <v>-</v>
      </c>
      <c r="Q17" s="29" t="str">
        <f t="shared" si="15"/>
        <v>-</v>
      </c>
      <c r="R17" s="17"/>
      <c r="S17" s="16"/>
      <c r="T17" s="12" t="str">
        <f t="shared" si="16"/>
        <v>СЛ</v>
      </c>
      <c r="U17" s="12" t="str">
        <f t="shared" si="17"/>
        <v>-</v>
      </c>
      <c r="V17" s="12" t="str">
        <f t="shared" si="18"/>
        <v>-</v>
      </c>
      <c r="W17" s="14" t="str">
        <f t="shared" si="19"/>
        <v>СЛ</v>
      </c>
      <c r="X17" s="14" t="str">
        <f t="shared" si="20"/>
        <v>-</v>
      </c>
      <c r="Y17" s="14" t="str">
        <f t="shared" si="21"/>
        <v>-</v>
      </c>
      <c r="AB17" s="41"/>
      <c r="AC17" s="37"/>
      <c r="AD17" s="42"/>
      <c r="AE17" s="36"/>
      <c r="AF17" s="36"/>
      <c r="AG17" s="36"/>
      <c r="AH17" s="36"/>
      <c r="AI17" s="36"/>
      <c r="AJ17" s="36"/>
      <c r="AK17" s="36"/>
      <c r="AL17" s="36"/>
      <c r="AM17" s="41"/>
      <c r="AN17" s="37"/>
      <c r="AO17" s="42"/>
      <c r="AP17" s="36"/>
      <c r="AQ17" s="36"/>
      <c r="AR17" s="36"/>
      <c r="AS17" s="36"/>
      <c r="AT17" s="36"/>
      <c r="AU17" s="36"/>
      <c r="CJ17" s="2" t="b">
        <f t="shared" si="0"/>
        <v>0</v>
      </c>
      <c r="CK17" s="2" t="b">
        <f t="shared" si="1"/>
        <v>0</v>
      </c>
      <c r="CR17" s="2" t="b">
        <f t="shared" si="2"/>
        <v>0</v>
      </c>
      <c r="CS17" s="2" t="b">
        <f t="shared" si="3"/>
        <v>0</v>
      </c>
      <c r="CZ17" s="2" t="b">
        <f t="shared" si="22"/>
        <v>0</v>
      </c>
      <c r="DA17" s="2" t="b">
        <f t="shared" si="22"/>
        <v>0</v>
      </c>
    </row>
    <row r="18" spans="1:105" ht="12.75" customHeight="1" thickBot="1">
      <c r="A18" s="22"/>
      <c r="B18" s="17"/>
      <c r="C18" s="16"/>
      <c r="D18" s="12" t="str">
        <f t="shared" si="4"/>
        <v>СЛ</v>
      </c>
      <c r="E18" s="12" t="str">
        <f t="shared" si="5"/>
        <v>-</v>
      </c>
      <c r="F18" s="12" t="str">
        <f t="shared" si="6"/>
        <v>-</v>
      </c>
      <c r="G18" s="14" t="str">
        <f t="shared" si="7"/>
        <v>СЛ</v>
      </c>
      <c r="H18" s="14" t="str">
        <f t="shared" si="8"/>
        <v>-</v>
      </c>
      <c r="I18" s="29" t="str">
        <f t="shared" si="9"/>
        <v>-</v>
      </c>
      <c r="J18" s="26"/>
      <c r="K18" s="16"/>
      <c r="L18" s="12" t="str">
        <f t="shared" si="10"/>
        <v>СЛ</v>
      </c>
      <c r="M18" s="12" t="str">
        <f t="shared" si="11"/>
        <v>-</v>
      </c>
      <c r="N18" s="12" t="str">
        <f t="shared" si="12"/>
        <v>-</v>
      </c>
      <c r="O18" s="14" t="str">
        <f t="shared" si="13"/>
        <v>СЛ</v>
      </c>
      <c r="P18" s="14" t="str">
        <f t="shared" si="14"/>
        <v>-</v>
      </c>
      <c r="Q18" s="29" t="str">
        <f t="shared" si="15"/>
        <v>-</v>
      </c>
      <c r="R18" s="17"/>
      <c r="S18" s="16"/>
      <c r="T18" s="12" t="str">
        <f t="shared" si="16"/>
        <v>СЛ</v>
      </c>
      <c r="U18" s="12" t="str">
        <f t="shared" si="17"/>
        <v>-</v>
      </c>
      <c r="V18" s="12" t="str">
        <f t="shared" si="18"/>
        <v>-</v>
      </c>
      <c r="W18" s="14" t="str">
        <f t="shared" si="19"/>
        <v>СЛ</v>
      </c>
      <c r="X18" s="14" t="str">
        <f t="shared" si="20"/>
        <v>-</v>
      </c>
      <c r="Y18" s="14" t="str">
        <f t="shared" si="21"/>
        <v>-</v>
      </c>
      <c r="AB18" s="41"/>
      <c r="AC18" s="37"/>
      <c r="AD18" s="42"/>
      <c r="AE18" s="36"/>
      <c r="AF18" s="36"/>
      <c r="AG18" s="36"/>
      <c r="AH18" s="36"/>
      <c r="AI18" s="36"/>
      <c r="AJ18" s="36"/>
      <c r="AK18" s="36"/>
      <c r="AL18" s="36"/>
      <c r="AM18" s="41"/>
      <c r="AN18" s="37"/>
      <c r="AO18" s="42"/>
      <c r="AP18" s="36"/>
      <c r="AQ18" s="36"/>
      <c r="AR18" s="36"/>
      <c r="AS18" s="36"/>
      <c r="AT18" s="36"/>
      <c r="AU18" s="36"/>
      <c r="CJ18" s="2" t="b">
        <f t="shared" si="0"/>
        <v>0</v>
      </c>
      <c r="CK18" s="2" t="b">
        <f t="shared" si="1"/>
        <v>0</v>
      </c>
      <c r="CR18" s="2" t="b">
        <f t="shared" si="2"/>
        <v>0</v>
      </c>
      <c r="CS18" s="2" t="b">
        <f t="shared" si="3"/>
        <v>0</v>
      </c>
      <c r="CZ18" s="2" t="b">
        <f t="shared" si="22"/>
        <v>0</v>
      </c>
      <c r="DA18" s="2" t="b">
        <f t="shared" si="22"/>
        <v>0</v>
      </c>
    </row>
    <row r="19" spans="1:105" ht="12.75" customHeight="1" thickBot="1">
      <c r="A19" s="22"/>
      <c r="B19" s="17"/>
      <c r="C19" s="16"/>
      <c r="D19" s="12" t="str">
        <f t="shared" si="4"/>
        <v>СЛ</v>
      </c>
      <c r="E19" s="12" t="str">
        <f t="shared" si="5"/>
        <v>-</v>
      </c>
      <c r="F19" s="12" t="str">
        <f t="shared" si="6"/>
        <v>-</v>
      </c>
      <c r="G19" s="14" t="str">
        <f t="shared" si="7"/>
        <v>СЛ</v>
      </c>
      <c r="H19" s="14" t="str">
        <f t="shared" si="8"/>
        <v>-</v>
      </c>
      <c r="I19" s="29" t="str">
        <f t="shared" si="9"/>
        <v>-</v>
      </c>
      <c r="J19" s="26"/>
      <c r="K19" s="16"/>
      <c r="L19" s="12" t="str">
        <f t="shared" si="10"/>
        <v>СЛ</v>
      </c>
      <c r="M19" s="12" t="str">
        <f t="shared" si="11"/>
        <v>-</v>
      </c>
      <c r="N19" s="12" t="str">
        <f t="shared" si="12"/>
        <v>-</v>
      </c>
      <c r="O19" s="14" t="str">
        <f t="shared" si="13"/>
        <v>СЛ</v>
      </c>
      <c r="P19" s="14" t="str">
        <f t="shared" si="14"/>
        <v>-</v>
      </c>
      <c r="Q19" s="29" t="str">
        <f t="shared" si="15"/>
        <v>-</v>
      </c>
      <c r="R19" s="17"/>
      <c r="S19" s="16"/>
      <c r="T19" s="12" t="str">
        <f t="shared" si="16"/>
        <v>СЛ</v>
      </c>
      <c r="U19" s="12" t="str">
        <f t="shared" si="17"/>
        <v>-</v>
      </c>
      <c r="V19" s="12" t="str">
        <f t="shared" si="18"/>
        <v>-</v>
      </c>
      <c r="W19" s="14" t="str">
        <f t="shared" si="19"/>
        <v>СЛ</v>
      </c>
      <c r="X19" s="14" t="str">
        <f t="shared" si="20"/>
        <v>-</v>
      </c>
      <c r="Y19" s="14" t="str">
        <f t="shared" si="21"/>
        <v>-</v>
      </c>
      <c r="AB19" s="41"/>
      <c r="AC19" s="37"/>
      <c r="AD19" s="42"/>
      <c r="AE19" s="36"/>
      <c r="AF19" s="36"/>
      <c r="AG19" s="36"/>
      <c r="AH19" s="36"/>
      <c r="AI19" s="36"/>
      <c r="AJ19" s="36"/>
      <c r="AK19" s="36"/>
      <c r="AL19" s="36"/>
      <c r="AM19" s="41"/>
      <c r="AN19" s="37"/>
      <c r="AO19" s="42"/>
      <c r="AP19" s="36"/>
      <c r="AQ19" s="36"/>
      <c r="AR19" s="36"/>
      <c r="AS19" s="36"/>
      <c r="AT19" s="36"/>
      <c r="AU19" s="36"/>
      <c r="CJ19" s="2" t="b">
        <f t="shared" si="0"/>
        <v>0</v>
      </c>
      <c r="CK19" s="2" t="b">
        <f t="shared" si="1"/>
        <v>0</v>
      </c>
      <c r="CR19" s="2" t="b">
        <f t="shared" si="2"/>
        <v>0</v>
      </c>
      <c r="CS19" s="2" t="b">
        <f t="shared" si="3"/>
        <v>0</v>
      </c>
      <c r="CZ19" s="2" t="b">
        <f t="shared" si="22"/>
        <v>0</v>
      </c>
      <c r="DA19" s="2" t="b">
        <f t="shared" si="22"/>
        <v>0</v>
      </c>
    </row>
    <row r="20" spans="1:105" ht="12.75" customHeight="1" thickBot="1">
      <c r="A20" s="22"/>
      <c r="B20" s="17"/>
      <c r="C20" s="16"/>
      <c r="D20" s="12" t="str">
        <f t="shared" si="4"/>
        <v>СЛ</v>
      </c>
      <c r="E20" s="12" t="str">
        <f t="shared" si="5"/>
        <v>-</v>
      </c>
      <c r="F20" s="12" t="str">
        <f t="shared" si="6"/>
        <v>-</v>
      </c>
      <c r="G20" s="14" t="str">
        <f t="shared" si="7"/>
        <v>СЛ</v>
      </c>
      <c r="H20" s="14" t="str">
        <f t="shared" si="8"/>
        <v>-</v>
      </c>
      <c r="I20" s="29" t="str">
        <f t="shared" si="9"/>
        <v>-</v>
      </c>
      <c r="J20" s="26"/>
      <c r="K20" s="16"/>
      <c r="L20" s="12" t="str">
        <f t="shared" si="10"/>
        <v>СЛ</v>
      </c>
      <c r="M20" s="12" t="str">
        <f t="shared" si="11"/>
        <v>-</v>
      </c>
      <c r="N20" s="12" t="str">
        <f t="shared" si="12"/>
        <v>-</v>
      </c>
      <c r="O20" s="14" t="str">
        <f t="shared" si="13"/>
        <v>СЛ</v>
      </c>
      <c r="P20" s="14" t="str">
        <f t="shared" si="14"/>
        <v>-</v>
      </c>
      <c r="Q20" s="29" t="str">
        <f t="shared" si="15"/>
        <v>-</v>
      </c>
      <c r="R20" s="17"/>
      <c r="S20" s="16"/>
      <c r="T20" s="12" t="str">
        <f t="shared" si="16"/>
        <v>СЛ</v>
      </c>
      <c r="U20" s="12" t="str">
        <f t="shared" si="17"/>
        <v>-</v>
      </c>
      <c r="V20" s="12" t="str">
        <f t="shared" si="18"/>
        <v>-</v>
      </c>
      <c r="W20" s="14" t="str">
        <f t="shared" si="19"/>
        <v>СЛ</v>
      </c>
      <c r="X20" s="14" t="str">
        <f t="shared" si="20"/>
        <v>-</v>
      </c>
      <c r="Y20" s="14" t="str">
        <f t="shared" si="21"/>
        <v>-</v>
      </c>
      <c r="AB20" s="41"/>
      <c r="AC20" s="37"/>
      <c r="AD20" s="42"/>
      <c r="AE20" s="36"/>
      <c r="AF20" s="36"/>
      <c r="AG20" s="36"/>
      <c r="AH20" s="36"/>
      <c r="AI20" s="36"/>
      <c r="AJ20" s="36"/>
      <c r="AK20" s="36"/>
      <c r="AL20" s="36"/>
      <c r="AM20" s="41"/>
      <c r="AN20" s="37"/>
      <c r="AO20" s="42"/>
      <c r="AP20" s="36"/>
      <c r="AQ20" s="36"/>
      <c r="AR20" s="36"/>
      <c r="AS20" s="36"/>
      <c r="AT20" s="36"/>
      <c r="AU20" s="36"/>
      <c r="CJ20" s="2" t="b">
        <f t="shared" si="0"/>
        <v>0</v>
      </c>
      <c r="CK20" s="2" t="b">
        <f t="shared" si="1"/>
        <v>0</v>
      </c>
      <c r="CR20" s="2" t="b">
        <f t="shared" si="2"/>
        <v>0</v>
      </c>
      <c r="CS20" s="2" t="b">
        <f t="shared" si="3"/>
        <v>0</v>
      </c>
      <c r="CZ20" s="2" t="b">
        <f t="shared" si="22"/>
        <v>0</v>
      </c>
      <c r="DA20" s="2" t="b">
        <f t="shared" si="22"/>
        <v>0</v>
      </c>
    </row>
    <row r="21" spans="1:105" ht="12.75" customHeight="1" thickBot="1">
      <c r="A21" s="22"/>
      <c r="B21" s="17"/>
      <c r="C21" s="16"/>
      <c r="D21" s="12" t="str">
        <f t="shared" si="4"/>
        <v>СЛ</v>
      </c>
      <c r="E21" s="12" t="str">
        <f t="shared" si="5"/>
        <v>-</v>
      </c>
      <c r="F21" s="12" t="str">
        <f t="shared" si="6"/>
        <v>-</v>
      </c>
      <c r="G21" s="14" t="str">
        <f t="shared" si="7"/>
        <v>СЛ</v>
      </c>
      <c r="H21" s="14" t="str">
        <f t="shared" si="8"/>
        <v>-</v>
      </c>
      <c r="I21" s="29" t="str">
        <f t="shared" si="9"/>
        <v>-</v>
      </c>
      <c r="J21" s="26"/>
      <c r="K21" s="16"/>
      <c r="L21" s="12" t="str">
        <f t="shared" si="10"/>
        <v>СЛ</v>
      </c>
      <c r="M21" s="12" t="str">
        <f t="shared" si="11"/>
        <v>-</v>
      </c>
      <c r="N21" s="12" t="str">
        <f t="shared" si="12"/>
        <v>-</v>
      </c>
      <c r="O21" s="14" t="str">
        <f t="shared" si="13"/>
        <v>СЛ</v>
      </c>
      <c r="P21" s="14" t="str">
        <f t="shared" si="14"/>
        <v>-</v>
      </c>
      <c r="Q21" s="29" t="str">
        <f t="shared" si="15"/>
        <v>-</v>
      </c>
      <c r="R21" s="17"/>
      <c r="S21" s="16"/>
      <c r="T21" s="12" t="str">
        <f t="shared" si="16"/>
        <v>СЛ</v>
      </c>
      <c r="U21" s="12" t="str">
        <f t="shared" si="17"/>
        <v>-</v>
      </c>
      <c r="V21" s="12" t="str">
        <f t="shared" si="18"/>
        <v>-</v>
      </c>
      <c r="W21" s="14" t="str">
        <f t="shared" si="19"/>
        <v>СЛ</v>
      </c>
      <c r="X21" s="14" t="str">
        <f t="shared" si="20"/>
        <v>-</v>
      </c>
      <c r="Y21" s="14" t="str">
        <f t="shared" si="21"/>
        <v>-</v>
      </c>
      <c r="AB21" s="41"/>
      <c r="AC21" s="37"/>
      <c r="AD21" s="42"/>
      <c r="AE21" s="36"/>
      <c r="AF21" s="36"/>
      <c r="AG21" s="36"/>
      <c r="AH21" s="36"/>
      <c r="AI21" s="36"/>
      <c r="AJ21" s="36"/>
      <c r="AK21" s="36"/>
      <c r="AL21" s="36"/>
      <c r="AM21" s="41"/>
      <c r="AN21" s="37"/>
      <c r="AO21" s="42"/>
      <c r="AP21" s="36"/>
      <c r="AQ21" s="36"/>
      <c r="AR21" s="36"/>
      <c r="AS21" s="36"/>
      <c r="AT21" s="36"/>
      <c r="AU21" s="36"/>
      <c r="CJ21" s="2" t="b">
        <f t="shared" si="0"/>
        <v>0</v>
      </c>
      <c r="CK21" s="2" t="b">
        <f t="shared" si="1"/>
        <v>0</v>
      </c>
      <c r="CR21" s="2" t="b">
        <f t="shared" si="2"/>
        <v>0</v>
      </c>
      <c r="CS21" s="2" t="b">
        <f t="shared" si="3"/>
        <v>0</v>
      </c>
      <c r="CZ21" s="2" t="b">
        <f t="shared" si="22"/>
        <v>0</v>
      </c>
      <c r="DA21" s="2" t="b">
        <f t="shared" si="22"/>
        <v>0</v>
      </c>
    </row>
    <row r="22" spans="1:105" ht="12.75" customHeight="1" thickBot="1">
      <c r="A22" s="22"/>
      <c r="B22" s="17"/>
      <c r="C22" s="16"/>
      <c r="D22" s="12" t="str">
        <f t="shared" si="4"/>
        <v>СЛ</v>
      </c>
      <c r="E22" s="12" t="str">
        <f t="shared" si="5"/>
        <v>-</v>
      </c>
      <c r="F22" s="12" t="str">
        <f t="shared" si="6"/>
        <v>-</v>
      </c>
      <c r="G22" s="14" t="str">
        <f t="shared" si="7"/>
        <v>СЛ</v>
      </c>
      <c r="H22" s="14" t="str">
        <f t="shared" si="8"/>
        <v>-</v>
      </c>
      <c r="I22" s="29" t="str">
        <f t="shared" si="9"/>
        <v>-</v>
      </c>
      <c r="J22" s="26"/>
      <c r="K22" s="16"/>
      <c r="L22" s="12" t="str">
        <f t="shared" si="10"/>
        <v>СЛ</v>
      </c>
      <c r="M22" s="12" t="str">
        <f t="shared" si="11"/>
        <v>-</v>
      </c>
      <c r="N22" s="12" t="str">
        <f t="shared" si="12"/>
        <v>-</v>
      </c>
      <c r="O22" s="14" t="str">
        <f t="shared" si="13"/>
        <v>СЛ</v>
      </c>
      <c r="P22" s="14" t="str">
        <f t="shared" si="14"/>
        <v>-</v>
      </c>
      <c r="Q22" s="29" t="str">
        <f t="shared" si="15"/>
        <v>-</v>
      </c>
      <c r="R22" s="17"/>
      <c r="S22" s="16"/>
      <c r="T22" s="12" t="str">
        <f t="shared" si="16"/>
        <v>СЛ</v>
      </c>
      <c r="U22" s="12" t="str">
        <f t="shared" si="17"/>
        <v>-</v>
      </c>
      <c r="V22" s="12" t="str">
        <f t="shared" si="18"/>
        <v>-</v>
      </c>
      <c r="W22" s="14" t="str">
        <f t="shared" si="19"/>
        <v>СЛ</v>
      </c>
      <c r="X22" s="14" t="str">
        <f t="shared" si="20"/>
        <v>-</v>
      </c>
      <c r="Y22" s="14" t="str">
        <f t="shared" si="21"/>
        <v>-</v>
      </c>
      <c r="AB22" s="41"/>
      <c r="AC22" s="37"/>
      <c r="AD22" s="42"/>
      <c r="AE22" s="36"/>
      <c r="AF22" s="36"/>
      <c r="AG22" s="36"/>
      <c r="AH22" s="36"/>
      <c r="AI22" s="36"/>
      <c r="AJ22" s="36"/>
      <c r="AK22" s="36"/>
      <c r="AL22" s="36"/>
      <c r="AM22" s="41"/>
      <c r="AN22" s="37"/>
      <c r="AO22" s="42"/>
      <c r="AP22" s="36"/>
      <c r="AQ22" s="36"/>
      <c r="AR22" s="36"/>
      <c r="AS22" s="36"/>
      <c r="AT22" s="36"/>
      <c r="AU22" s="36"/>
      <c r="CJ22" s="2" t="b">
        <f t="shared" si="0"/>
        <v>0</v>
      </c>
      <c r="CK22" s="2" t="b">
        <f t="shared" si="1"/>
        <v>0</v>
      </c>
      <c r="CR22" s="2" t="b">
        <f t="shared" si="2"/>
        <v>0</v>
      </c>
      <c r="CS22" s="2" t="b">
        <f t="shared" si="3"/>
        <v>0</v>
      </c>
      <c r="CZ22" s="2" t="b">
        <f t="shared" si="22"/>
        <v>0</v>
      </c>
      <c r="DA22" s="2" t="b">
        <f t="shared" si="22"/>
        <v>0</v>
      </c>
    </row>
    <row r="23" spans="1:105" ht="12.75" customHeight="1" thickBot="1">
      <c r="A23" s="22"/>
      <c r="B23" s="17"/>
      <c r="C23" s="16"/>
      <c r="D23" s="12" t="str">
        <f t="shared" si="4"/>
        <v>СЛ</v>
      </c>
      <c r="E23" s="12" t="str">
        <f t="shared" si="5"/>
        <v>-</v>
      </c>
      <c r="F23" s="12" t="str">
        <f t="shared" si="6"/>
        <v>-</v>
      </c>
      <c r="G23" s="14" t="str">
        <f t="shared" si="7"/>
        <v>СЛ</v>
      </c>
      <c r="H23" s="14" t="str">
        <f t="shared" si="8"/>
        <v>-</v>
      </c>
      <c r="I23" s="29" t="str">
        <f t="shared" si="9"/>
        <v>-</v>
      </c>
      <c r="J23" s="26"/>
      <c r="K23" s="16"/>
      <c r="L23" s="12" t="str">
        <f t="shared" si="10"/>
        <v>СЛ</v>
      </c>
      <c r="M23" s="12" t="str">
        <f t="shared" si="11"/>
        <v>-</v>
      </c>
      <c r="N23" s="12" t="str">
        <f t="shared" si="12"/>
        <v>-</v>
      </c>
      <c r="O23" s="14" t="str">
        <f t="shared" si="13"/>
        <v>СЛ</v>
      </c>
      <c r="P23" s="14" t="str">
        <f t="shared" si="14"/>
        <v>-</v>
      </c>
      <c r="Q23" s="29" t="str">
        <f t="shared" si="15"/>
        <v>-</v>
      </c>
      <c r="R23" s="17"/>
      <c r="S23" s="16"/>
      <c r="T23" s="12" t="str">
        <f t="shared" si="16"/>
        <v>СЛ</v>
      </c>
      <c r="U23" s="12" t="str">
        <f t="shared" si="17"/>
        <v>-</v>
      </c>
      <c r="V23" s="12" t="str">
        <f t="shared" si="18"/>
        <v>-</v>
      </c>
      <c r="W23" s="14" t="str">
        <f t="shared" si="19"/>
        <v>СЛ</v>
      </c>
      <c r="X23" s="14" t="str">
        <f t="shared" si="20"/>
        <v>-</v>
      </c>
      <c r="Y23" s="14" t="str">
        <f t="shared" si="21"/>
        <v>-</v>
      </c>
      <c r="AB23" s="41"/>
      <c r="AC23" s="37"/>
      <c r="AD23" s="42"/>
      <c r="AE23" s="36"/>
      <c r="AF23" s="36"/>
      <c r="AG23" s="36"/>
      <c r="AH23" s="36"/>
      <c r="AI23" s="36"/>
      <c r="AJ23" s="36"/>
      <c r="AK23" s="36"/>
      <c r="AL23" s="36"/>
      <c r="AM23" s="41"/>
      <c r="AN23" s="37"/>
      <c r="AO23" s="42"/>
      <c r="AP23" s="36"/>
      <c r="AQ23" s="36"/>
      <c r="AR23" s="36"/>
      <c r="AS23" s="36"/>
      <c r="AT23" s="36"/>
      <c r="AU23" s="36"/>
      <c r="CJ23" s="2" t="b">
        <f t="shared" si="0"/>
        <v>0</v>
      </c>
      <c r="CK23" s="2" t="b">
        <f t="shared" si="1"/>
        <v>0</v>
      </c>
      <c r="CR23" s="2" t="b">
        <f t="shared" si="2"/>
        <v>0</v>
      </c>
      <c r="CS23" s="2" t="b">
        <f t="shared" si="3"/>
        <v>0</v>
      </c>
      <c r="CZ23" s="2" t="b">
        <f t="shared" si="22"/>
        <v>0</v>
      </c>
      <c r="DA23" s="2" t="b">
        <f t="shared" si="22"/>
        <v>0</v>
      </c>
    </row>
    <row r="24" spans="1:105" ht="12.75" customHeight="1" thickBot="1">
      <c r="A24" s="22"/>
      <c r="B24" s="17"/>
      <c r="C24" s="16"/>
      <c r="D24" s="12" t="str">
        <f t="shared" si="4"/>
        <v>СЛ</v>
      </c>
      <c r="E24" s="12" t="str">
        <f t="shared" si="5"/>
        <v>-</v>
      </c>
      <c r="F24" s="12" t="str">
        <f t="shared" si="6"/>
        <v>-</v>
      </c>
      <c r="G24" s="14" t="str">
        <f t="shared" si="7"/>
        <v>СЛ</v>
      </c>
      <c r="H24" s="14" t="str">
        <f t="shared" si="8"/>
        <v>-</v>
      </c>
      <c r="I24" s="29" t="str">
        <f t="shared" si="9"/>
        <v>-</v>
      </c>
      <c r="J24" s="26"/>
      <c r="K24" s="16"/>
      <c r="L24" s="12" t="str">
        <f t="shared" si="10"/>
        <v>СЛ</v>
      </c>
      <c r="M24" s="12" t="str">
        <f t="shared" si="11"/>
        <v>-</v>
      </c>
      <c r="N24" s="12" t="str">
        <f t="shared" si="12"/>
        <v>-</v>
      </c>
      <c r="O24" s="14" t="str">
        <f t="shared" si="13"/>
        <v>СЛ</v>
      </c>
      <c r="P24" s="14" t="str">
        <f t="shared" si="14"/>
        <v>-</v>
      </c>
      <c r="Q24" s="29" t="str">
        <f t="shared" si="15"/>
        <v>-</v>
      </c>
      <c r="R24" s="17"/>
      <c r="S24" s="16"/>
      <c r="T24" s="12" t="str">
        <f t="shared" si="16"/>
        <v>СЛ</v>
      </c>
      <c r="U24" s="12" t="str">
        <f t="shared" si="17"/>
        <v>-</v>
      </c>
      <c r="V24" s="12" t="str">
        <f t="shared" si="18"/>
        <v>-</v>
      </c>
      <c r="W24" s="14" t="str">
        <f t="shared" si="19"/>
        <v>СЛ</v>
      </c>
      <c r="X24" s="14" t="str">
        <f t="shared" si="20"/>
        <v>-</v>
      </c>
      <c r="Y24" s="14" t="str">
        <f t="shared" si="21"/>
        <v>-</v>
      </c>
      <c r="AB24" s="41"/>
      <c r="AC24" s="37"/>
      <c r="AD24" s="42"/>
      <c r="AE24" s="36"/>
      <c r="AF24" s="36"/>
      <c r="AG24" s="36"/>
      <c r="AH24" s="36"/>
      <c r="AI24" s="36"/>
      <c r="AJ24" s="36"/>
      <c r="AK24" s="36"/>
      <c r="AL24" s="36"/>
      <c r="AM24" s="41"/>
      <c r="AN24" s="37"/>
      <c r="AO24" s="42"/>
      <c r="AP24" s="36"/>
      <c r="AQ24" s="36"/>
      <c r="AR24" s="36"/>
      <c r="AS24" s="36"/>
      <c r="AT24" s="36"/>
      <c r="AU24" s="36"/>
      <c r="CJ24" s="2" t="b">
        <f t="shared" si="0"/>
        <v>0</v>
      </c>
      <c r="CK24" s="2" t="b">
        <f t="shared" si="1"/>
        <v>0</v>
      </c>
      <c r="CR24" s="2" t="b">
        <f t="shared" si="2"/>
        <v>0</v>
      </c>
      <c r="CS24" s="2" t="b">
        <f t="shared" si="3"/>
        <v>0</v>
      </c>
      <c r="CZ24" s="2" t="b">
        <f t="shared" si="22"/>
        <v>0</v>
      </c>
      <c r="DA24" s="2" t="b">
        <f t="shared" si="22"/>
        <v>0</v>
      </c>
    </row>
    <row r="25" spans="1:105" ht="12.75" customHeight="1" thickBot="1">
      <c r="A25" s="22"/>
      <c r="B25" s="17"/>
      <c r="C25" s="16"/>
      <c r="D25" s="12" t="str">
        <f t="shared" si="4"/>
        <v>СЛ</v>
      </c>
      <c r="E25" s="12" t="str">
        <f t="shared" si="5"/>
        <v>-</v>
      </c>
      <c r="F25" s="12" t="str">
        <f t="shared" si="6"/>
        <v>-</v>
      </c>
      <c r="G25" s="14" t="str">
        <f t="shared" si="7"/>
        <v>СЛ</v>
      </c>
      <c r="H25" s="14" t="str">
        <f t="shared" si="8"/>
        <v>-</v>
      </c>
      <c r="I25" s="29" t="str">
        <f t="shared" si="9"/>
        <v>-</v>
      </c>
      <c r="J25" s="26"/>
      <c r="K25" s="16"/>
      <c r="L25" s="12" t="str">
        <f t="shared" si="10"/>
        <v>СЛ</v>
      </c>
      <c r="M25" s="12" t="str">
        <f t="shared" si="11"/>
        <v>-</v>
      </c>
      <c r="N25" s="12" t="str">
        <f t="shared" si="12"/>
        <v>-</v>
      </c>
      <c r="O25" s="14" t="str">
        <f t="shared" si="13"/>
        <v>СЛ</v>
      </c>
      <c r="P25" s="14" t="str">
        <f t="shared" si="14"/>
        <v>-</v>
      </c>
      <c r="Q25" s="29" t="str">
        <f t="shared" si="15"/>
        <v>-</v>
      </c>
      <c r="R25" s="17"/>
      <c r="S25" s="16"/>
      <c r="T25" s="12" t="str">
        <f t="shared" si="16"/>
        <v>СЛ</v>
      </c>
      <c r="U25" s="12" t="str">
        <f t="shared" si="17"/>
        <v>-</v>
      </c>
      <c r="V25" s="12" t="str">
        <f t="shared" si="18"/>
        <v>-</v>
      </c>
      <c r="W25" s="14" t="str">
        <f t="shared" si="19"/>
        <v>СЛ</v>
      </c>
      <c r="X25" s="14" t="str">
        <f t="shared" si="20"/>
        <v>-</v>
      </c>
      <c r="Y25" s="14" t="str">
        <f t="shared" si="21"/>
        <v>-</v>
      </c>
      <c r="AB25" s="41"/>
      <c r="AC25" s="37"/>
      <c r="AD25" s="42"/>
      <c r="AE25" s="36"/>
      <c r="AF25" s="36"/>
      <c r="AG25" s="36"/>
      <c r="AH25" s="36"/>
      <c r="AI25" s="36"/>
      <c r="AJ25" s="36"/>
      <c r="AK25" s="36"/>
      <c r="AL25" s="36"/>
      <c r="AM25" s="41"/>
      <c r="AN25" s="37"/>
      <c r="AO25" s="42"/>
      <c r="AP25" s="36"/>
      <c r="AQ25" s="36"/>
      <c r="AR25" s="36"/>
      <c r="AS25" s="36"/>
      <c r="AT25" s="36"/>
      <c r="AU25" s="36"/>
      <c r="CJ25" s="2" t="b">
        <f t="shared" si="0"/>
        <v>0</v>
      </c>
      <c r="CK25" s="2" t="b">
        <f t="shared" si="1"/>
        <v>0</v>
      </c>
      <c r="CR25" s="2" t="b">
        <f t="shared" si="2"/>
        <v>0</v>
      </c>
      <c r="CS25" s="2" t="b">
        <f t="shared" si="3"/>
        <v>0</v>
      </c>
      <c r="CZ25" s="2" t="b">
        <f t="shared" si="22"/>
        <v>0</v>
      </c>
      <c r="DA25" s="2" t="b">
        <f t="shared" si="22"/>
        <v>0</v>
      </c>
    </row>
    <row r="26" spans="1:105" ht="12.75" customHeight="1" thickBot="1">
      <c r="A26" s="22"/>
      <c r="B26" s="17"/>
      <c r="C26" s="16"/>
      <c r="D26" s="12" t="str">
        <f t="shared" si="4"/>
        <v>СЛ</v>
      </c>
      <c r="E26" s="12" t="str">
        <f t="shared" si="5"/>
        <v>-</v>
      </c>
      <c r="F26" s="12" t="str">
        <f t="shared" si="6"/>
        <v>-</v>
      </c>
      <c r="G26" s="14" t="str">
        <f t="shared" si="7"/>
        <v>СЛ</v>
      </c>
      <c r="H26" s="14" t="str">
        <f t="shared" si="8"/>
        <v>-</v>
      </c>
      <c r="I26" s="29" t="str">
        <f t="shared" si="9"/>
        <v>-</v>
      </c>
      <c r="J26" s="26"/>
      <c r="K26" s="16"/>
      <c r="L26" s="12" t="str">
        <f t="shared" si="10"/>
        <v>СЛ</v>
      </c>
      <c r="M26" s="12" t="str">
        <f t="shared" si="11"/>
        <v>-</v>
      </c>
      <c r="N26" s="12" t="str">
        <f t="shared" si="12"/>
        <v>-</v>
      </c>
      <c r="O26" s="14" t="str">
        <f t="shared" si="13"/>
        <v>СЛ</v>
      </c>
      <c r="P26" s="14" t="str">
        <f t="shared" si="14"/>
        <v>-</v>
      </c>
      <c r="Q26" s="29" t="str">
        <f t="shared" si="15"/>
        <v>-</v>
      </c>
      <c r="R26" s="17"/>
      <c r="S26" s="16"/>
      <c r="T26" s="12" t="str">
        <f t="shared" si="16"/>
        <v>СЛ</v>
      </c>
      <c r="U26" s="12" t="str">
        <f t="shared" si="17"/>
        <v>-</v>
      </c>
      <c r="V26" s="12" t="str">
        <f t="shared" si="18"/>
        <v>-</v>
      </c>
      <c r="W26" s="14" t="str">
        <f t="shared" si="19"/>
        <v>СЛ</v>
      </c>
      <c r="X26" s="14" t="str">
        <f t="shared" si="20"/>
        <v>-</v>
      </c>
      <c r="Y26" s="14" t="str">
        <f t="shared" si="21"/>
        <v>-</v>
      </c>
      <c r="AB26" s="41"/>
      <c r="AC26" s="37"/>
      <c r="AD26" s="42"/>
      <c r="AE26" s="36"/>
      <c r="AF26" s="36"/>
      <c r="AG26" s="36"/>
      <c r="AH26" s="36"/>
      <c r="AI26" s="36"/>
      <c r="AJ26" s="36"/>
      <c r="AK26" s="36"/>
      <c r="AL26" s="36"/>
      <c r="AM26" s="41"/>
      <c r="AN26" s="37"/>
      <c r="AO26" s="42"/>
      <c r="AP26" s="36"/>
      <c r="AQ26" s="36"/>
      <c r="AR26" s="36"/>
      <c r="AS26" s="36"/>
      <c r="AT26" s="36"/>
      <c r="AU26" s="36"/>
      <c r="CJ26" s="2" t="b">
        <f t="shared" si="0"/>
        <v>0</v>
      </c>
      <c r="CK26" s="2" t="b">
        <f t="shared" si="1"/>
        <v>0</v>
      </c>
      <c r="CR26" s="2" t="b">
        <f t="shared" si="2"/>
        <v>0</v>
      </c>
      <c r="CS26" s="2" t="b">
        <f t="shared" si="3"/>
        <v>0</v>
      </c>
      <c r="CZ26" s="2" t="b">
        <f t="shared" si="22"/>
        <v>0</v>
      </c>
      <c r="DA26" s="2" t="b">
        <f t="shared" si="22"/>
        <v>0</v>
      </c>
    </row>
    <row r="27" spans="1:105" ht="12.75" customHeight="1" thickBot="1">
      <c r="A27" s="22"/>
      <c r="B27" s="17"/>
      <c r="C27" s="16"/>
      <c r="D27" s="12" t="str">
        <f t="shared" si="4"/>
        <v>СЛ</v>
      </c>
      <c r="E27" s="12" t="str">
        <f t="shared" si="5"/>
        <v>-</v>
      </c>
      <c r="F27" s="12" t="str">
        <f t="shared" si="6"/>
        <v>-</v>
      </c>
      <c r="G27" s="14" t="str">
        <f t="shared" si="7"/>
        <v>СЛ</v>
      </c>
      <c r="H27" s="14" t="str">
        <f t="shared" si="8"/>
        <v>-</v>
      </c>
      <c r="I27" s="29" t="str">
        <f t="shared" si="9"/>
        <v>-</v>
      </c>
      <c r="J27" s="26"/>
      <c r="K27" s="16"/>
      <c r="L27" s="12" t="str">
        <f t="shared" si="10"/>
        <v>СЛ</v>
      </c>
      <c r="M27" s="12" t="str">
        <f t="shared" si="11"/>
        <v>-</v>
      </c>
      <c r="N27" s="12" t="str">
        <f t="shared" si="12"/>
        <v>-</v>
      </c>
      <c r="O27" s="14" t="str">
        <f t="shared" si="13"/>
        <v>СЛ</v>
      </c>
      <c r="P27" s="14" t="str">
        <f t="shared" si="14"/>
        <v>-</v>
      </c>
      <c r="Q27" s="29" t="str">
        <f t="shared" si="15"/>
        <v>-</v>
      </c>
      <c r="R27" s="17"/>
      <c r="S27" s="16"/>
      <c r="T27" s="12" t="str">
        <f t="shared" si="16"/>
        <v>СЛ</v>
      </c>
      <c r="U27" s="12" t="str">
        <f t="shared" si="17"/>
        <v>-</v>
      </c>
      <c r="V27" s="12" t="str">
        <f t="shared" si="18"/>
        <v>-</v>
      </c>
      <c r="W27" s="14" t="str">
        <f t="shared" si="19"/>
        <v>СЛ</v>
      </c>
      <c r="X27" s="14" t="str">
        <f t="shared" si="20"/>
        <v>-</v>
      </c>
      <c r="Y27" s="14" t="str">
        <f t="shared" si="21"/>
        <v>-</v>
      </c>
      <c r="AB27" s="43"/>
      <c r="AC27" s="37"/>
      <c r="AD27" s="42"/>
      <c r="AE27" s="36"/>
      <c r="AF27" s="36"/>
      <c r="AG27" s="36"/>
      <c r="AH27" s="36"/>
      <c r="AI27" s="36"/>
      <c r="AJ27" s="36"/>
      <c r="AK27" s="36"/>
      <c r="AL27" s="36"/>
      <c r="AM27" s="43"/>
      <c r="AN27" s="37"/>
      <c r="AO27" s="42"/>
      <c r="AP27" s="36"/>
      <c r="AQ27" s="36"/>
      <c r="AR27" s="36"/>
      <c r="AS27" s="36"/>
      <c r="AT27" s="36"/>
      <c r="AU27" s="36"/>
      <c r="CJ27" s="2" t="b">
        <f t="shared" si="0"/>
        <v>0</v>
      </c>
      <c r="CK27" s="2" t="b">
        <f t="shared" si="1"/>
        <v>0</v>
      </c>
      <c r="CR27" s="2" t="b">
        <f t="shared" si="2"/>
        <v>0</v>
      </c>
      <c r="CS27" s="2" t="b">
        <f t="shared" si="3"/>
        <v>0</v>
      </c>
      <c r="CZ27" s="2" t="b">
        <f t="shared" si="22"/>
        <v>0</v>
      </c>
      <c r="DA27" s="2" t="b">
        <f t="shared" si="22"/>
        <v>0</v>
      </c>
    </row>
    <row r="28" spans="1:105" ht="12.75" customHeight="1" thickBot="1">
      <c r="A28" s="22"/>
      <c r="B28" s="17"/>
      <c r="C28" s="16"/>
      <c r="D28" s="12" t="str">
        <f t="shared" si="4"/>
        <v>СЛ</v>
      </c>
      <c r="E28" s="12" t="str">
        <f t="shared" si="5"/>
        <v>-</v>
      </c>
      <c r="F28" s="12" t="str">
        <f t="shared" si="6"/>
        <v>-</v>
      </c>
      <c r="G28" s="14" t="str">
        <f t="shared" si="7"/>
        <v>СЛ</v>
      </c>
      <c r="H28" s="14" t="str">
        <f t="shared" si="8"/>
        <v>-</v>
      </c>
      <c r="I28" s="29" t="str">
        <f t="shared" si="9"/>
        <v>-</v>
      </c>
      <c r="J28" s="26"/>
      <c r="K28" s="16"/>
      <c r="L28" s="12" t="str">
        <f t="shared" si="10"/>
        <v>СЛ</v>
      </c>
      <c r="M28" s="12" t="str">
        <f t="shared" si="11"/>
        <v>-</v>
      </c>
      <c r="N28" s="12" t="str">
        <f t="shared" si="12"/>
        <v>-</v>
      </c>
      <c r="O28" s="14" t="str">
        <f t="shared" si="13"/>
        <v>СЛ</v>
      </c>
      <c r="P28" s="14" t="str">
        <f t="shared" si="14"/>
        <v>-</v>
      </c>
      <c r="Q28" s="29" t="str">
        <f t="shared" si="15"/>
        <v>-</v>
      </c>
      <c r="R28" s="17"/>
      <c r="S28" s="16"/>
      <c r="T28" s="12" t="str">
        <f t="shared" si="16"/>
        <v>СЛ</v>
      </c>
      <c r="U28" s="12" t="str">
        <f t="shared" si="17"/>
        <v>-</v>
      </c>
      <c r="V28" s="12" t="str">
        <f t="shared" si="18"/>
        <v>-</v>
      </c>
      <c r="W28" s="14" t="str">
        <f t="shared" si="19"/>
        <v>СЛ</v>
      </c>
      <c r="X28" s="14" t="str">
        <f t="shared" si="20"/>
        <v>-</v>
      </c>
      <c r="Y28" s="14" t="str">
        <f t="shared" si="21"/>
        <v>-</v>
      </c>
      <c r="AB28" s="41"/>
      <c r="AC28" s="37"/>
      <c r="AD28" s="42"/>
      <c r="AE28" s="36"/>
      <c r="AF28" s="36"/>
      <c r="AG28" s="36"/>
      <c r="AH28" s="36"/>
      <c r="AI28" s="36"/>
      <c r="AJ28" s="36"/>
      <c r="AK28" s="36"/>
      <c r="AL28" s="36"/>
      <c r="AM28" s="41"/>
      <c r="AN28" s="37"/>
      <c r="AO28" s="42"/>
      <c r="AP28" s="36"/>
      <c r="AQ28" s="36"/>
      <c r="AR28" s="36"/>
      <c r="AS28" s="36"/>
      <c r="AT28" s="36"/>
      <c r="AU28" s="36"/>
      <c r="CJ28" s="2" t="b">
        <f t="shared" si="0"/>
        <v>0</v>
      </c>
      <c r="CK28" s="2" t="b">
        <f t="shared" si="1"/>
        <v>0</v>
      </c>
      <c r="CR28" s="2" t="b">
        <f t="shared" si="2"/>
        <v>0</v>
      </c>
      <c r="CS28" s="2" t="b">
        <f t="shared" si="3"/>
        <v>0</v>
      </c>
      <c r="CZ28" s="2" t="b">
        <f t="shared" si="22"/>
        <v>0</v>
      </c>
      <c r="DA28" s="2" t="b">
        <f t="shared" si="22"/>
        <v>0</v>
      </c>
    </row>
    <row r="29" spans="1:105" ht="12.75" customHeight="1" thickBot="1">
      <c r="A29" s="22"/>
      <c r="B29" s="18"/>
      <c r="C29" s="16"/>
      <c r="D29" s="12" t="str">
        <f t="shared" si="4"/>
        <v>СЛ</v>
      </c>
      <c r="E29" s="12" t="str">
        <f t="shared" si="5"/>
        <v>-</v>
      </c>
      <c r="F29" s="12" t="str">
        <f t="shared" si="6"/>
        <v>-</v>
      </c>
      <c r="G29" s="14" t="str">
        <f t="shared" si="7"/>
        <v>СЛ</v>
      </c>
      <c r="H29" s="14" t="str">
        <f t="shared" si="8"/>
        <v>-</v>
      </c>
      <c r="I29" s="29" t="str">
        <f t="shared" si="9"/>
        <v>-</v>
      </c>
      <c r="J29" s="27"/>
      <c r="K29" s="16"/>
      <c r="L29" s="12" t="str">
        <f t="shared" si="10"/>
        <v>СЛ</v>
      </c>
      <c r="M29" s="12" t="str">
        <f t="shared" si="11"/>
        <v>-</v>
      </c>
      <c r="N29" s="12" t="str">
        <f t="shared" si="12"/>
        <v>-</v>
      </c>
      <c r="O29" s="14" t="str">
        <f t="shared" si="13"/>
        <v>СЛ</v>
      </c>
      <c r="P29" s="14" t="str">
        <f t="shared" si="14"/>
        <v>-</v>
      </c>
      <c r="Q29" s="29" t="str">
        <f t="shared" si="15"/>
        <v>-</v>
      </c>
      <c r="R29" s="18"/>
      <c r="S29" s="16"/>
      <c r="T29" s="12" t="str">
        <f t="shared" si="16"/>
        <v>СЛ</v>
      </c>
      <c r="U29" s="12" t="str">
        <f t="shared" si="17"/>
        <v>-</v>
      </c>
      <c r="V29" s="12" t="str">
        <f t="shared" si="18"/>
        <v>-</v>
      </c>
      <c r="W29" s="14" t="str">
        <f t="shared" si="19"/>
        <v>СЛ</v>
      </c>
      <c r="X29" s="14" t="str">
        <f t="shared" si="20"/>
        <v>-</v>
      </c>
      <c r="Y29" s="14" t="str">
        <f t="shared" si="21"/>
        <v>-</v>
      </c>
      <c r="AB29" s="41"/>
      <c r="AC29" s="47"/>
      <c r="AD29" s="42"/>
      <c r="AE29" s="36"/>
      <c r="AF29" s="36"/>
      <c r="AG29" s="36"/>
      <c r="AH29" s="36"/>
      <c r="AI29" s="36"/>
      <c r="AJ29" s="36"/>
      <c r="AK29" s="36"/>
      <c r="AL29" s="36"/>
      <c r="AM29" s="41"/>
      <c r="AN29" s="47"/>
      <c r="AO29" s="42"/>
      <c r="AP29" s="36"/>
      <c r="AQ29" s="36"/>
      <c r="AR29" s="36"/>
      <c r="AS29" s="36"/>
      <c r="AT29" s="36"/>
      <c r="AU29" s="36"/>
      <c r="CJ29" s="2" t="b">
        <f t="shared" si="0"/>
        <v>0</v>
      </c>
      <c r="CK29" s="2" t="b">
        <f t="shared" si="1"/>
        <v>0</v>
      </c>
      <c r="CR29" s="2" t="b">
        <f t="shared" si="2"/>
        <v>0</v>
      </c>
      <c r="CS29" s="2" t="b">
        <f t="shared" si="3"/>
        <v>0</v>
      </c>
      <c r="CZ29" s="2" t="b">
        <f t="shared" si="22"/>
        <v>0</v>
      </c>
      <c r="DA29" s="2" t="b">
        <f t="shared" si="22"/>
        <v>0</v>
      </c>
    </row>
    <row r="30" spans="1:105" s="3" customFormat="1" ht="18.75">
      <c r="A30" s="24" t="s">
        <v>0</v>
      </c>
      <c r="B30" s="19" t="e">
        <f>AVERAGE(B6:B29)</f>
        <v>#DIV/0!</v>
      </c>
      <c r="C30" s="20" t="e">
        <f>AVERAGE(C6:C29)</f>
        <v>#DIV/0!</v>
      </c>
      <c r="D30" s="13">
        <f>COUNTIF(D6:D29,"СЛ")</f>
        <v>24</v>
      </c>
      <c r="E30" s="13">
        <f>COUNTIF(E6:E29,"СР")</f>
        <v>0</v>
      </c>
      <c r="F30" s="13">
        <f>COUNTIF(F6:F29,"СИЛ")</f>
        <v>0</v>
      </c>
      <c r="G30" s="15">
        <f>COUNTIF(G6:G29,"СЛ")</f>
        <v>24</v>
      </c>
      <c r="H30" s="15">
        <f>COUNTIF(H6:H29,"СР")</f>
        <v>0</v>
      </c>
      <c r="I30" s="30">
        <f>COUNTIF(I6:I29,"СИЛ")</f>
        <v>0</v>
      </c>
      <c r="J30" s="19" t="e">
        <f>AVERAGE(J6:J29)</f>
        <v>#DIV/0!</v>
      </c>
      <c r="K30" s="20" t="e">
        <f>AVERAGE(K6:K29)</f>
        <v>#DIV/0!</v>
      </c>
      <c r="L30" s="13">
        <f>COUNTIF(L6:L29,"СЛ")</f>
        <v>24</v>
      </c>
      <c r="M30" s="13">
        <f>COUNTIF(M6:M29,"СР")</f>
        <v>0</v>
      </c>
      <c r="N30" s="13">
        <f>COUNTIF(N6:N29,"СИЛ")</f>
        <v>0</v>
      </c>
      <c r="O30" s="15">
        <f>COUNTIF(O6:O29,"СЛ")</f>
        <v>24</v>
      </c>
      <c r="P30" s="15">
        <f>COUNTIF(P6:P29,"СР")</f>
        <v>0</v>
      </c>
      <c r="Q30" s="30">
        <f>COUNTIF(Q6:Q29,"СИЛ")</f>
        <v>0</v>
      </c>
      <c r="R30" s="19" t="e">
        <f>AVERAGE(R6:R29)</f>
        <v>#DIV/0!</v>
      </c>
      <c r="S30" s="20" t="e">
        <f>AVERAGE(S6:S29)</f>
        <v>#DIV/0!</v>
      </c>
      <c r="T30" s="13">
        <f>COUNTIF(T6:T29,"СЛ")</f>
        <v>24</v>
      </c>
      <c r="U30" s="13">
        <f>COUNTIF(U6:U29,"СР")</f>
        <v>0</v>
      </c>
      <c r="V30" s="13">
        <f>COUNTIF(V6:V29,"СИЛ")</f>
        <v>0</v>
      </c>
      <c r="W30" s="15">
        <f>COUNTIF(W6:W29,"СЛ")</f>
        <v>24</v>
      </c>
      <c r="X30" s="15">
        <f>COUNTIF(X6:X29,"СР")</f>
        <v>0</v>
      </c>
      <c r="Y30" s="15">
        <f>COUNTIF(Y6:Y29,"СИЛ")</f>
        <v>0</v>
      </c>
      <c r="AB30" s="34"/>
      <c r="AC30" s="35"/>
      <c r="AD30" s="35"/>
      <c r="AE30" s="36"/>
      <c r="AF30" s="36"/>
      <c r="AG30" s="36"/>
      <c r="AH30" s="36"/>
      <c r="AI30" s="36"/>
      <c r="AJ30" s="36"/>
      <c r="AK30" s="36"/>
      <c r="AL30" s="36"/>
      <c r="AM30" s="34"/>
      <c r="AN30" s="35"/>
      <c r="AO30" s="35"/>
      <c r="AP30" s="36"/>
      <c r="AQ30" s="36"/>
      <c r="AR30" s="36"/>
      <c r="AS30" s="36"/>
      <c r="AT30" s="36"/>
      <c r="AU30" s="36"/>
      <c r="CJ30" s="2"/>
      <c r="CK30" s="2"/>
    </row>
    <row r="31" spans="1:105" s="3" customFormat="1" ht="1.5" customHeight="1">
      <c r="A31" s="5"/>
      <c r="B31" s="5"/>
      <c r="C31" s="5"/>
      <c r="D31" s="11">
        <f t="shared" ref="D31:I31" si="23">D30/24</f>
        <v>1</v>
      </c>
      <c r="E31" s="11">
        <f t="shared" si="23"/>
        <v>0</v>
      </c>
      <c r="F31" s="11">
        <f t="shared" si="23"/>
        <v>0</v>
      </c>
      <c r="G31" s="11">
        <f t="shared" si="23"/>
        <v>1</v>
      </c>
      <c r="H31" s="11">
        <f t="shared" si="23"/>
        <v>0</v>
      </c>
      <c r="I31" s="11">
        <f t="shared" si="23"/>
        <v>0</v>
      </c>
      <c r="J31" s="5"/>
      <c r="K31" s="5"/>
      <c r="L31" s="11">
        <f t="shared" ref="L31:Q31" si="24">L30/24</f>
        <v>1</v>
      </c>
      <c r="M31" s="11">
        <f t="shared" si="24"/>
        <v>0</v>
      </c>
      <c r="N31" s="11">
        <f t="shared" si="24"/>
        <v>0</v>
      </c>
      <c r="O31" s="11">
        <f t="shared" si="24"/>
        <v>1</v>
      </c>
      <c r="P31" s="11">
        <f t="shared" si="24"/>
        <v>0</v>
      </c>
      <c r="Q31" s="11">
        <f t="shared" si="24"/>
        <v>0</v>
      </c>
      <c r="R31" s="5"/>
      <c r="S31" s="5"/>
      <c r="T31" s="11">
        <f t="shared" ref="T31:Y31" si="25">T30/24</f>
        <v>1</v>
      </c>
      <c r="U31" s="11">
        <f t="shared" si="25"/>
        <v>0</v>
      </c>
      <c r="V31" s="11">
        <f t="shared" si="25"/>
        <v>0</v>
      </c>
      <c r="W31" s="11">
        <f t="shared" si="25"/>
        <v>1</v>
      </c>
      <c r="X31" s="11">
        <f t="shared" si="25"/>
        <v>0</v>
      </c>
      <c r="Y31" s="11">
        <f t="shared" si="25"/>
        <v>0</v>
      </c>
      <c r="AB31" s="37"/>
      <c r="AC31" s="37"/>
      <c r="AD31" s="37"/>
      <c r="AE31" s="38"/>
      <c r="AF31" s="38"/>
      <c r="AG31" s="38"/>
      <c r="AH31" s="38"/>
      <c r="AI31" s="38"/>
      <c r="AJ31" s="38"/>
      <c r="AK31" s="36"/>
      <c r="AL31" s="36"/>
      <c r="AM31" s="37"/>
      <c r="AN31" s="37"/>
      <c r="AO31" s="37"/>
      <c r="AP31" s="38"/>
      <c r="AQ31" s="38"/>
      <c r="AR31" s="38"/>
      <c r="AS31" s="38"/>
      <c r="AT31" s="38"/>
      <c r="AU31" s="38"/>
      <c r="CJ31" s="2"/>
      <c r="CK31" s="2"/>
    </row>
    <row r="32" spans="1:105" s="3" customFormat="1" ht="18" customHeight="1">
      <c r="A32" s="5"/>
      <c r="B32" s="5"/>
      <c r="C32" s="5"/>
      <c r="D32" s="11"/>
      <c r="E32" s="11"/>
      <c r="F32" s="11"/>
      <c r="G32" s="11"/>
      <c r="H32" s="11"/>
      <c r="I32" s="11"/>
      <c r="J32" s="5"/>
      <c r="K32" s="5"/>
      <c r="L32" s="11"/>
      <c r="M32" s="11"/>
      <c r="N32" s="11"/>
      <c r="O32" s="11"/>
      <c r="P32" s="11"/>
      <c r="Q32" s="11"/>
      <c r="R32" s="5"/>
      <c r="S32" s="5"/>
      <c r="T32" s="11"/>
      <c r="U32" s="11"/>
      <c r="V32" s="11"/>
      <c r="W32" s="11"/>
      <c r="X32" s="11"/>
      <c r="Y32" s="11"/>
      <c r="AB32" s="37"/>
      <c r="AC32" s="37"/>
      <c r="AD32" s="37"/>
      <c r="AE32" s="38"/>
      <c r="AF32" s="38"/>
      <c r="AG32" s="38"/>
      <c r="AH32" s="38"/>
      <c r="AI32" s="38"/>
      <c r="AJ32" s="38"/>
      <c r="AK32" s="36"/>
      <c r="AL32" s="36"/>
      <c r="AM32" s="37"/>
      <c r="AN32" s="37"/>
      <c r="AO32" s="37"/>
      <c r="AP32" s="38"/>
      <c r="AQ32" s="38"/>
      <c r="AR32" s="38"/>
      <c r="AS32" s="38"/>
      <c r="AT32" s="38"/>
      <c r="AU32" s="38"/>
      <c r="CJ32" s="2"/>
      <c r="CK32" s="2"/>
    </row>
    <row r="33" spans="1:89" s="3" customFormat="1" ht="18" customHeight="1">
      <c r="A33" s="5"/>
      <c r="B33" s="5"/>
      <c r="C33" s="5"/>
      <c r="D33" s="11"/>
      <c r="E33" s="11"/>
      <c r="F33" s="11"/>
      <c r="G33" s="11"/>
      <c r="H33" s="11"/>
      <c r="I33" s="11"/>
      <c r="J33" s="5"/>
      <c r="K33" s="5"/>
      <c r="L33" s="11"/>
      <c r="M33" s="11"/>
      <c r="N33" s="11"/>
      <c r="O33" s="11"/>
      <c r="P33" s="11"/>
      <c r="Q33" s="11"/>
      <c r="R33" s="5"/>
      <c r="S33" s="5"/>
      <c r="T33" s="11"/>
      <c r="U33" s="11"/>
      <c r="V33" s="11"/>
      <c r="W33" s="11"/>
      <c r="X33" s="11"/>
      <c r="Y33" s="11"/>
      <c r="AB33" s="37"/>
      <c r="AC33" s="37"/>
      <c r="AD33" s="37"/>
      <c r="AE33" s="38"/>
      <c r="AF33" s="38"/>
      <c r="AG33" s="38"/>
      <c r="AH33" s="38"/>
      <c r="AI33" s="38"/>
      <c r="AJ33" s="38"/>
      <c r="AK33" s="36"/>
      <c r="AL33" s="36"/>
      <c r="AM33" s="37"/>
      <c r="AN33" s="37"/>
      <c r="AO33" s="37"/>
      <c r="AP33" s="38"/>
      <c r="AQ33" s="38"/>
      <c r="AR33" s="38"/>
      <c r="AS33" s="38"/>
      <c r="AT33" s="38"/>
      <c r="AU33" s="38"/>
      <c r="CJ33" s="2"/>
      <c r="CK33" s="2"/>
    </row>
    <row r="34" spans="1:89" s="3" customFormat="1" ht="15.75" customHeight="1">
      <c r="A34" s="5"/>
      <c r="B34" s="5"/>
      <c r="C34" s="5"/>
      <c r="D34" s="11"/>
      <c r="E34" s="11"/>
      <c r="F34" s="11"/>
      <c r="G34" s="11"/>
      <c r="H34" s="11"/>
      <c r="I34" s="11"/>
      <c r="J34" s="5"/>
      <c r="K34" s="5"/>
      <c r="L34" s="11"/>
      <c r="M34" s="11"/>
      <c r="N34" s="11"/>
      <c r="O34" s="11"/>
      <c r="P34" s="11"/>
      <c r="Q34" s="11"/>
      <c r="R34" s="5"/>
      <c r="S34" s="5"/>
      <c r="T34" s="11"/>
      <c r="U34" s="11"/>
      <c r="V34" s="11"/>
      <c r="W34" s="11"/>
      <c r="X34" s="11"/>
      <c r="Y34" s="11"/>
      <c r="AB34" s="5"/>
      <c r="AC34" s="5"/>
      <c r="AD34" s="5"/>
      <c r="AE34" s="11"/>
      <c r="AF34" s="11"/>
      <c r="AG34" s="11"/>
      <c r="AH34" s="11"/>
      <c r="AI34" s="11"/>
      <c r="AJ34" s="11"/>
      <c r="AM34" s="5"/>
      <c r="AN34" s="5"/>
      <c r="AO34" s="5"/>
      <c r="AP34" s="11"/>
      <c r="AQ34" s="11"/>
      <c r="AR34" s="11"/>
      <c r="AS34" s="11"/>
      <c r="AT34" s="11"/>
      <c r="AU34" s="11"/>
      <c r="CJ34" s="2"/>
      <c r="CK34" s="2"/>
    </row>
    <row r="35" spans="1:89" s="3" customFormat="1" ht="15.75" customHeight="1">
      <c r="A35" s="5"/>
      <c r="B35" s="5"/>
      <c r="C35" s="5"/>
      <c r="D35" s="11"/>
      <c r="E35" s="11"/>
      <c r="F35" s="11"/>
      <c r="G35" s="11"/>
      <c r="H35" s="11"/>
      <c r="I35" s="11"/>
      <c r="J35" s="5"/>
      <c r="K35" s="5"/>
      <c r="L35" s="11"/>
      <c r="M35" s="11"/>
      <c r="N35" s="11"/>
      <c r="O35" s="11"/>
      <c r="P35" s="11"/>
      <c r="Q35" s="11"/>
      <c r="R35" s="5"/>
      <c r="S35" s="5"/>
      <c r="T35" s="11"/>
      <c r="U35" s="11"/>
      <c r="V35" s="11"/>
      <c r="W35" s="11"/>
      <c r="X35" s="11"/>
      <c r="Y35" s="11"/>
      <c r="AB35" s="5"/>
      <c r="AC35" s="5"/>
      <c r="AD35" s="5"/>
      <c r="AE35" s="11"/>
      <c r="AF35" s="11"/>
      <c r="AG35" s="11"/>
      <c r="AH35" s="11"/>
      <c r="AI35" s="11"/>
      <c r="AJ35" s="11"/>
      <c r="AM35" s="5"/>
      <c r="AN35" s="5"/>
      <c r="AO35" s="5"/>
      <c r="AP35" s="11"/>
      <c r="AQ35" s="11"/>
      <c r="AR35" s="11"/>
      <c r="AS35" s="11"/>
      <c r="AT35" s="11"/>
      <c r="AU35" s="11"/>
      <c r="CJ35" s="2"/>
      <c r="CK35" s="2"/>
    </row>
    <row r="36" spans="1:89" s="3" customFormat="1" ht="15.75" customHeight="1">
      <c r="A36" s="5"/>
      <c r="B36" s="5"/>
      <c r="C36" s="5"/>
      <c r="D36" s="11"/>
      <c r="E36" s="11"/>
      <c r="F36" s="11"/>
      <c r="G36" s="11"/>
      <c r="H36" s="11"/>
      <c r="I36" s="11"/>
      <c r="J36" s="5"/>
      <c r="K36" s="5"/>
      <c r="L36" s="11"/>
      <c r="M36" s="11"/>
      <c r="N36" s="11"/>
      <c r="O36" s="11"/>
      <c r="P36" s="11"/>
      <c r="Q36" s="11"/>
      <c r="R36" s="5"/>
      <c r="S36" s="5"/>
      <c r="T36" s="11"/>
      <c r="U36" s="11"/>
      <c r="V36" s="11"/>
      <c r="W36" s="11"/>
      <c r="X36" s="11"/>
      <c r="Y36" s="11"/>
      <c r="AB36" s="5"/>
      <c r="AC36" s="5"/>
      <c r="AD36" s="5"/>
      <c r="AE36" s="11"/>
      <c r="AF36" s="11"/>
      <c r="AG36" s="11"/>
      <c r="AH36" s="11"/>
      <c r="AI36" s="11"/>
      <c r="AJ36" s="11"/>
      <c r="AM36" s="5"/>
      <c r="AN36" s="5"/>
      <c r="AO36" s="5"/>
      <c r="AP36" s="11"/>
      <c r="AQ36" s="11"/>
      <c r="AR36" s="11"/>
      <c r="AS36" s="11"/>
      <c r="AT36" s="11"/>
      <c r="AU36" s="11"/>
      <c r="CJ36" s="2"/>
      <c r="CK36" s="2"/>
    </row>
    <row r="37" spans="1:89" s="3" customFormat="1" ht="15.75" customHeight="1">
      <c r="A37" s="5"/>
      <c r="B37" s="5"/>
      <c r="C37" s="5"/>
      <c r="D37" s="11"/>
      <c r="E37" s="11"/>
      <c r="F37" s="11"/>
      <c r="G37" s="11"/>
      <c r="H37" s="11"/>
      <c r="I37" s="11"/>
      <c r="J37" s="5"/>
      <c r="K37" s="5"/>
      <c r="L37" s="11"/>
      <c r="M37" s="11"/>
      <c r="N37" s="11"/>
      <c r="O37" s="11"/>
      <c r="P37" s="11"/>
      <c r="Q37" s="11"/>
      <c r="R37" s="5"/>
      <c r="S37" s="5"/>
      <c r="T37" s="11"/>
      <c r="U37" s="11"/>
      <c r="V37" s="11"/>
      <c r="W37" s="11"/>
      <c r="X37" s="11"/>
      <c r="Y37" s="11"/>
      <c r="AB37" s="5"/>
      <c r="AC37" s="5"/>
      <c r="AD37" s="5"/>
      <c r="AE37" s="11"/>
      <c r="AF37" s="11"/>
      <c r="AG37" s="11"/>
      <c r="AH37" s="11"/>
      <c r="AI37" s="11"/>
      <c r="AJ37" s="11"/>
      <c r="AM37" s="5"/>
      <c r="AN37" s="5"/>
      <c r="AO37" s="5"/>
      <c r="AP37" s="11"/>
      <c r="AQ37" s="11"/>
      <c r="AR37" s="11"/>
      <c r="AS37" s="11"/>
      <c r="AT37" s="11"/>
      <c r="AU37" s="11"/>
      <c r="CJ37" s="2"/>
      <c r="CK37" s="2"/>
    </row>
    <row r="38" spans="1:89" s="3" customFormat="1" ht="15.75" customHeight="1">
      <c r="A38" s="5"/>
      <c r="B38" s="5"/>
      <c r="C38" s="5"/>
      <c r="D38" s="11"/>
      <c r="E38" s="11"/>
      <c r="F38" s="11"/>
      <c r="G38" s="11"/>
      <c r="H38" s="11"/>
      <c r="I38" s="11"/>
      <c r="J38" s="5"/>
      <c r="K38" s="5"/>
      <c r="L38" s="11"/>
      <c r="M38" s="11"/>
      <c r="N38" s="11"/>
      <c r="O38" s="11"/>
      <c r="P38" s="11"/>
      <c r="Q38" s="11"/>
      <c r="R38" s="5"/>
      <c r="S38" s="5"/>
      <c r="T38" s="11"/>
      <c r="U38" s="11"/>
      <c r="V38" s="11"/>
      <c r="W38" s="11"/>
      <c r="X38" s="11"/>
      <c r="Y38" s="11"/>
      <c r="AB38" s="5"/>
      <c r="AC38" s="5"/>
      <c r="AD38" s="5"/>
      <c r="AE38" s="11"/>
      <c r="AF38" s="11"/>
      <c r="AG38" s="11"/>
      <c r="AH38" s="11"/>
      <c r="AI38" s="11"/>
      <c r="AJ38" s="11"/>
      <c r="AM38" s="5"/>
      <c r="AN38" s="5"/>
      <c r="AO38" s="5"/>
      <c r="AP38" s="11"/>
      <c r="AQ38" s="11"/>
      <c r="AR38" s="11"/>
      <c r="AS38" s="11"/>
      <c r="AT38" s="11"/>
      <c r="AU38" s="11"/>
      <c r="CJ38" s="2"/>
      <c r="CK38" s="2"/>
    </row>
    <row r="39" spans="1:89" s="3" customFormat="1" ht="15.75" customHeight="1">
      <c r="A39" s="5"/>
      <c r="B39" s="5"/>
      <c r="C39" s="5"/>
      <c r="D39" s="11"/>
      <c r="E39" s="11"/>
      <c r="F39" s="11"/>
      <c r="G39" s="11"/>
      <c r="H39" s="11"/>
      <c r="I39" s="11"/>
      <c r="J39" s="5"/>
      <c r="K39" s="5"/>
      <c r="L39" s="11"/>
      <c r="M39" s="11"/>
      <c r="N39" s="11"/>
      <c r="O39" s="11"/>
      <c r="P39" s="11"/>
      <c r="Q39" s="11"/>
      <c r="R39" s="5"/>
      <c r="S39" s="5"/>
      <c r="T39" s="11"/>
      <c r="U39" s="11"/>
      <c r="V39" s="11"/>
      <c r="W39" s="11"/>
      <c r="X39" s="11"/>
      <c r="Y39" s="11"/>
      <c r="AB39" s="5"/>
      <c r="AC39" s="5"/>
      <c r="AD39" s="5"/>
      <c r="AE39" s="11"/>
      <c r="AF39" s="11"/>
      <c r="AG39" s="11"/>
      <c r="AH39" s="11"/>
      <c r="AI39" s="11"/>
      <c r="AJ39" s="11"/>
      <c r="AM39" s="5"/>
      <c r="AN39" s="5"/>
      <c r="AO39" s="5"/>
      <c r="AP39" s="11"/>
      <c r="AQ39" s="11"/>
      <c r="AR39" s="11"/>
      <c r="AS39" s="11"/>
      <c r="AT39" s="11"/>
      <c r="AU39" s="11"/>
      <c r="CJ39" s="2"/>
      <c r="CK39" s="2"/>
    </row>
    <row r="40" spans="1:89" s="3" customFormat="1" ht="15.75" customHeight="1">
      <c r="A40" s="5"/>
      <c r="B40" s="5"/>
      <c r="C40" s="5"/>
      <c r="D40" s="11"/>
      <c r="E40" s="11"/>
      <c r="F40" s="11"/>
      <c r="G40" s="11"/>
      <c r="H40" s="11"/>
      <c r="I40" s="11"/>
      <c r="J40" s="5"/>
      <c r="K40" s="5"/>
      <c r="L40" s="11"/>
      <c r="M40" s="11"/>
      <c r="N40" s="11"/>
      <c r="O40" s="11"/>
      <c r="P40" s="11"/>
      <c r="Q40" s="11"/>
      <c r="R40" s="5"/>
      <c r="S40" s="5"/>
      <c r="T40" s="11"/>
      <c r="U40" s="11"/>
      <c r="V40" s="11"/>
      <c r="W40" s="11"/>
      <c r="X40" s="11"/>
      <c r="Y40" s="11"/>
      <c r="AB40" s="5"/>
      <c r="AC40" s="5"/>
      <c r="AD40" s="5"/>
      <c r="AE40" s="11"/>
      <c r="AF40" s="11"/>
      <c r="AG40" s="11"/>
      <c r="AH40" s="11"/>
      <c r="AI40" s="11"/>
      <c r="AJ40" s="11"/>
      <c r="AM40" s="5"/>
      <c r="AN40" s="5"/>
      <c r="AO40" s="5"/>
      <c r="AP40" s="11"/>
      <c r="AQ40" s="11"/>
      <c r="AR40" s="11"/>
      <c r="AS40" s="11"/>
      <c r="AT40" s="11"/>
      <c r="AU40" s="11"/>
      <c r="CJ40" s="2"/>
      <c r="CK40" s="2"/>
    </row>
    <row r="41" spans="1:89" s="3" customFormat="1" ht="15.75" customHeight="1">
      <c r="A41" s="5"/>
      <c r="B41" s="5"/>
      <c r="C41" s="5"/>
      <c r="D41" s="11"/>
      <c r="E41" s="11"/>
      <c r="F41" s="11"/>
      <c r="G41" s="11"/>
      <c r="H41" s="11"/>
      <c r="I41" s="11"/>
      <c r="J41" s="5"/>
      <c r="K41" s="5"/>
      <c r="L41" s="11"/>
      <c r="M41" s="11"/>
      <c r="N41" s="11"/>
      <c r="O41" s="11"/>
      <c r="P41" s="11"/>
      <c r="Q41" s="11"/>
      <c r="R41" s="5"/>
      <c r="S41" s="5"/>
      <c r="T41" s="11"/>
      <c r="U41" s="11"/>
      <c r="V41" s="11"/>
      <c r="W41" s="11"/>
      <c r="X41" s="11"/>
      <c r="Y41" s="11"/>
      <c r="AB41" s="5"/>
      <c r="AC41" s="5"/>
      <c r="AD41" s="5"/>
      <c r="AE41" s="11"/>
      <c r="AF41" s="11"/>
      <c r="AG41" s="11"/>
      <c r="AH41" s="11"/>
      <c r="AI41" s="11"/>
      <c r="AJ41" s="11"/>
      <c r="AM41" s="5"/>
      <c r="AN41" s="5"/>
      <c r="AO41" s="5"/>
      <c r="AP41" s="11"/>
      <c r="AQ41" s="11"/>
      <c r="AR41" s="11"/>
      <c r="AS41" s="11"/>
      <c r="AT41" s="11"/>
      <c r="AU41" s="11"/>
      <c r="CJ41" s="2"/>
      <c r="CK41" s="2"/>
    </row>
    <row r="42" spans="1:89" s="3" customFormat="1" ht="15.75" customHeight="1">
      <c r="A42" s="5"/>
      <c r="B42" s="5"/>
      <c r="C42" s="5"/>
      <c r="D42" s="11"/>
      <c r="E42" s="11"/>
      <c r="F42" s="11"/>
      <c r="G42" s="11"/>
      <c r="H42" s="11"/>
      <c r="I42" s="11"/>
      <c r="J42" s="5"/>
      <c r="K42" s="5"/>
      <c r="L42" s="11"/>
      <c r="M42" s="11"/>
      <c r="N42" s="11"/>
      <c r="O42" s="11"/>
      <c r="P42" s="11"/>
      <c r="Q42" s="11"/>
      <c r="R42" s="5"/>
      <c r="S42" s="5"/>
      <c r="T42" s="11"/>
      <c r="U42" s="11"/>
      <c r="V42" s="11"/>
      <c r="W42" s="11"/>
      <c r="X42" s="11"/>
      <c r="Y42" s="11"/>
      <c r="AB42" s="5"/>
      <c r="AC42" s="5"/>
      <c r="AD42" s="5"/>
      <c r="AE42" s="11"/>
      <c r="AF42" s="11"/>
      <c r="AG42" s="11"/>
      <c r="AH42" s="11"/>
      <c r="AI42" s="11"/>
      <c r="AJ42" s="11"/>
      <c r="AM42" s="5"/>
      <c r="AN42" s="5"/>
      <c r="AO42" s="5"/>
      <c r="AP42" s="11"/>
      <c r="AQ42" s="11"/>
      <c r="AR42" s="11"/>
      <c r="AS42" s="11"/>
      <c r="AT42" s="11"/>
      <c r="AU42" s="11"/>
      <c r="CJ42" s="2"/>
      <c r="CK42" s="2"/>
    </row>
    <row r="43" spans="1:89" s="3" customFormat="1" ht="15.75" customHeight="1">
      <c r="A43" s="5"/>
      <c r="B43" s="5"/>
      <c r="C43" s="5"/>
      <c r="D43" s="11"/>
      <c r="E43" s="11"/>
      <c r="F43" s="11"/>
      <c r="G43" s="11"/>
      <c r="H43" s="11"/>
      <c r="I43" s="11"/>
      <c r="J43" s="5"/>
      <c r="K43" s="5"/>
      <c r="L43" s="11"/>
      <c r="M43" s="11"/>
      <c r="N43" s="11"/>
      <c r="O43" s="11"/>
      <c r="P43" s="11"/>
      <c r="Q43" s="11"/>
      <c r="R43" s="5"/>
      <c r="S43" s="5"/>
      <c r="T43" s="11"/>
      <c r="U43" s="11"/>
      <c r="V43" s="11"/>
      <c r="W43" s="11"/>
      <c r="X43" s="11"/>
      <c r="Y43" s="11"/>
      <c r="AB43" s="5"/>
      <c r="AC43" s="5"/>
      <c r="AD43" s="5"/>
      <c r="AE43" s="11"/>
      <c r="AF43" s="11"/>
      <c r="AG43" s="11"/>
      <c r="AH43" s="11"/>
      <c r="AI43" s="11"/>
      <c r="AJ43" s="11"/>
      <c r="AM43" s="5"/>
      <c r="AN43" s="5"/>
      <c r="AO43" s="5"/>
      <c r="AP43" s="11"/>
      <c r="AQ43" s="11"/>
      <c r="AR43" s="11"/>
      <c r="AS43" s="11"/>
      <c r="AT43" s="11"/>
      <c r="AU43" s="11"/>
      <c r="CJ43" s="2"/>
      <c r="CK43" s="2"/>
    </row>
    <row r="44" spans="1:89" s="3" customFormat="1" ht="15.75" customHeight="1">
      <c r="A44" s="5"/>
      <c r="B44" s="5"/>
      <c r="C44" s="5"/>
      <c r="D44" s="11"/>
      <c r="E44" s="11"/>
      <c r="F44" s="11"/>
      <c r="G44" s="11"/>
      <c r="H44" s="11"/>
      <c r="I44" s="11"/>
      <c r="J44" s="5"/>
      <c r="K44" s="5"/>
      <c r="L44" s="11"/>
      <c r="M44" s="11"/>
      <c r="N44" s="11"/>
      <c r="O44" s="11"/>
      <c r="P44" s="11"/>
      <c r="Q44" s="11"/>
      <c r="R44" s="5"/>
      <c r="S44" s="5"/>
      <c r="T44" s="11"/>
      <c r="U44" s="11"/>
      <c r="V44" s="11"/>
      <c r="W44" s="11"/>
      <c r="X44" s="11"/>
      <c r="Y44" s="11"/>
      <c r="AB44" s="5"/>
      <c r="AC44" s="5"/>
      <c r="AD44" s="5"/>
      <c r="AE44" s="11"/>
      <c r="AF44" s="11"/>
      <c r="AG44" s="11"/>
      <c r="AH44" s="11"/>
      <c r="AI44" s="11"/>
      <c r="AJ44" s="11"/>
      <c r="AM44" s="5"/>
      <c r="AN44" s="5"/>
      <c r="AO44" s="5"/>
      <c r="AP44" s="11"/>
      <c r="AQ44" s="11"/>
      <c r="AR44" s="11"/>
      <c r="AS44" s="11"/>
      <c r="AT44" s="11"/>
      <c r="AU44" s="11"/>
      <c r="CJ44" s="2"/>
      <c r="CK44" s="2"/>
    </row>
    <row r="45" spans="1:89" s="3" customFormat="1" ht="15.75" customHeight="1">
      <c r="A45" s="5"/>
      <c r="B45" s="5"/>
      <c r="C45" s="5"/>
      <c r="D45" s="11"/>
      <c r="E45" s="11"/>
      <c r="F45" s="11"/>
      <c r="G45" s="11"/>
      <c r="H45" s="11"/>
      <c r="I45" s="11"/>
      <c r="J45" s="5"/>
      <c r="K45" s="5"/>
      <c r="L45" s="11"/>
      <c r="M45" s="11"/>
      <c r="N45" s="11"/>
      <c r="O45" s="11"/>
      <c r="P45" s="11"/>
      <c r="Q45" s="11"/>
      <c r="R45" s="5"/>
      <c r="S45" s="5"/>
      <c r="T45" s="11"/>
      <c r="U45" s="11"/>
      <c r="V45" s="11"/>
      <c r="W45" s="11"/>
      <c r="X45" s="11"/>
      <c r="Y45" s="11"/>
      <c r="AB45" s="5"/>
      <c r="AC45" s="5"/>
      <c r="AD45" s="5"/>
      <c r="AE45" s="11"/>
      <c r="AF45" s="11"/>
      <c r="AG45" s="11"/>
      <c r="AH45" s="11"/>
      <c r="AI45" s="11"/>
      <c r="AJ45" s="11"/>
      <c r="AM45" s="5"/>
      <c r="AN45" s="5"/>
      <c r="AO45" s="5"/>
      <c r="AP45" s="11"/>
      <c r="AQ45" s="11"/>
      <c r="AR45" s="11"/>
      <c r="AS45" s="11"/>
      <c r="AT45" s="11"/>
      <c r="AU45" s="11"/>
      <c r="CJ45" s="2"/>
      <c r="CK45" s="2"/>
    </row>
    <row r="46" spans="1:89" s="3" customFormat="1" ht="15.75" customHeight="1">
      <c r="A46" s="5"/>
      <c r="B46" s="5"/>
      <c r="C46" s="5"/>
      <c r="D46" s="11"/>
      <c r="E46" s="11"/>
      <c r="F46" s="11"/>
      <c r="G46" s="11"/>
      <c r="H46" s="11"/>
      <c r="I46" s="11"/>
      <c r="CJ46" s="2"/>
      <c r="CK46" s="2"/>
    </row>
    <row r="47" spans="1:89" s="3" customFormat="1" ht="15.75" customHeight="1">
      <c r="A47" s="5"/>
      <c r="B47" s="5"/>
      <c r="C47" s="5"/>
      <c r="D47" s="11"/>
      <c r="E47" s="11"/>
      <c r="F47" s="11"/>
      <c r="G47" s="11"/>
      <c r="H47" s="11"/>
      <c r="I47" s="11"/>
      <c r="CJ47" s="2"/>
      <c r="CK47" s="2"/>
    </row>
    <row r="48" spans="1:89" s="3" customFormat="1" ht="15.75" customHeight="1">
      <c r="A48" s="5"/>
      <c r="B48" s="5"/>
      <c r="C48" s="5"/>
      <c r="D48" s="11"/>
      <c r="E48" s="11"/>
      <c r="F48" s="11"/>
      <c r="G48" s="11"/>
      <c r="H48" s="11"/>
      <c r="I48" s="11"/>
      <c r="CJ48" s="2"/>
      <c r="CK48" s="2"/>
    </row>
    <row r="49" spans="1:89" s="3" customFormat="1" ht="15.75" customHeight="1">
      <c r="A49" s="5"/>
      <c r="B49" s="5"/>
      <c r="C49" s="5"/>
      <c r="D49" s="11"/>
      <c r="E49" s="11"/>
      <c r="F49" s="11"/>
      <c r="G49" s="11"/>
      <c r="H49" s="11"/>
      <c r="I49" s="11"/>
      <c r="CJ49" s="2"/>
      <c r="CK49" s="2"/>
    </row>
    <row r="50" spans="1:89" s="3" customFormat="1" ht="15.75" customHeight="1">
      <c r="A50" s="5"/>
      <c r="B50" s="5"/>
      <c r="C50" s="5"/>
      <c r="D50" s="11"/>
      <c r="E50" s="11"/>
      <c r="F50" s="11"/>
      <c r="G50" s="11"/>
      <c r="H50" s="11"/>
      <c r="I50" s="11"/>
      <c r="CJ50" s="2"/>
      <c r="CK50" s="2"/>
    </row>
    <row r="51" spans="1:89" s="3" customFormat="1" ht="15.75" customHeight="1">
      <c r="A51" s="5"/>
      <c r="B51" s="5"/>
      <c r="C51" s="5"/>
      <c r="D51" s="11"/>
      <c r="E51" s="11"/>
      <c r="F51" s="11"/>
      <c r="G51" s="11"/>
      <c r="H51" s="11"/>
      <c r="I51" s="11"/>
      <c r="CJ51" s="2"/>
      <c r="CK51" s="2"/>
    </row>
    <row r="52" spans="1:89" s="3" customFormat="1" ht="15.75" customHeight="1">
      <c r="A52" s="5"/>
      <c r="B52" s="5"/>
      <c r="C52" s="5"/>
      <c r="D52" s="11"/>
      <c r="E52" s="11"/>
      <c r="F52" s="11"/>
      <c r="G52" s="11"/>
      <c r="H52" s="11"/>
      <c r="I52" s="11"/>
      <c r="CJ52" s="2"/>
      <c r="CK52" s="2"/>
    </row>
    <row r="53" spans="1:89" s="3" customFormat="1" ht="15.75" customHeight="1">
      <c r="A53" s="5"/>
      <c r="B53" s="5"/>
      <c r="C53" s="5"/>
      <c r="D53" s="11"/>
      <c r="E53" s="11"/>
      <c r="F53" s="11"/>
      <c r="G53" s="11"/>
      <c r="H53" s="11"/>
      <c r="I53" s="11"/>
      <c r="CJ53" s="2"/>
      <c r="CK53" s="2"/>
    </row>
    <row r="54" spans="1:89" s="3" customFormat="1" ht="15.75" customHeight="1">
      <c r="A54" s="5"/>
      <c r="B54" s="5"/>
      <c r="C54" s="5"/>
      <c r="D54" s="11"/>
      <c r="E54" s="11"/>
      <c r="F54" s="11"/>
      <c r="G54" s="11"/>
      <c r="H54" s="11"/>
      <c r="I54" s="11"/>
      <c r="CJ54" s="2"/>
      <c r="CK54" s="2"/>
    </row>
    <row r="55" spans="1:89" s="3" customFormat="1" ht="15.75" customHeight="1">
      <c r="A55" s="5"/>
      <c r="B55" s="5"/>
      <c r="C55" s="5"/>
      <c r="D55" s="11"/>
      <c r="E55" s="11"/>
      <c r="F55" s="11"/>
      <c r="G55" s="11"/>
      <c r="H55" s="11"/>
      <c r="I55" s="11"/>
      <c r="CJ55" s="2"/>
      <c r="CK55" s="2"/>
    </row>
    <row r="56" spans="1:89" s="3" customFormat="1" ht="15.75" customHeight="1">
      <c r="A56" s="5"/>
      <c r="B56" s="5"/>
      <c r="C56" s="5"/>
      <c r="D56" s="11"/>
      <c r="E56" s="11"/>
      <c r="F56" s="11"/>
      <c r="G56" s="11"/>
      <c r="H56" s="11"/>
      <c r="I56" s="11"/>
      <c r="CJ56" s="2"/>
      <c r="CK56" s="2"/>
    </row>
    <row r="57" spans="1:89" s="3" customFormat="1" ht="15.75" customHeight="1">
      <c r="A57" s="5"/>
      <c r="B57" s="5"/>
      <c r="C57" s="5"/>
      <c r="D57" s="11"/>
      <c r="E57" s="11"/>
      <c r="F57" s="11"/>
      <c r="G57" s="11"/>
      <c r="H57" s="11"/>
      <c r="I57" s="11"/>
      <c r="CJ57" s="2"/>
      <c r="CK57" s="2"/>
    </row>
    <row r="58" spans="1:89" s="3" customFormat="1" ht="15.75" customHeight="1">
      <c r="A58" s="5"/>
      <c r="B58" s="5"/>
      <c r="C58" s="5"/>
      <c r="D58" s="11"/>
      <c r="E58" s="11"/>
      <c r="F58" s="11"/>
      <c r="G58" s="11"/>
      <c r="H58" s="11"/>
      <c r="I58" s="11"/>
      <c r="CJ58" s="2"/>
      <c r="CK58" s="2"/>
    </row>
    <row r="59" spans="1:89" s="3" customFormat="1" ht="15.75" customHeight="1">
      <c r="A59" s="5"/>
      <c r="B59" s="5"/>
      <c r="C59" s="5"/>
      <c r="D59" s="11"/>
      <c r="E59" s="11"/>
      <c r="F59" s="11"/>
      <c r="G59" s="11"/>
      <c r="H59" s="11"/>
      <c r="I59" s="11"/>
      <c r="CJ59" s="2"/>
      <c r="CK59" s="2"/>
    </row>
    <row r="60" spans="1:89" s="3" customFormat="1" ht="15.75" customHeight="1">
      <c r="A60" s="5"/>
      <c r="B60" s="5"/>
      <c r="C60" s="5"/>
      <c r="D60" s="11"/>
      <c r="E60" s="11"/>
      <c r="F60" s="11"/>
      <c r="G60" s="11"/>
      <c r="H60" s="11"/>
      <c r="I60" s="11"/>
      <c r="CJ60" s="2"/>
      <c r="CK60" s="2"/>
    </row>
    <row r="61" spans="1:89" s="3" customFormat="1" ht="15.75" customHeight="1">
      <c r="A61" s="5"/>
      <c r="B61" s="5"/>
      <c r="C61" s="5"/>
      <c r="D61" s="11"/>
      <c r="E61" s="11"/>
      <c r="F61" s="11"/>
      <c r="G61" s="11"/>
      <c r="H61" s="11"/>
      <c r="I61" s="11"/>
      <c r="CJ61" s="2"/>
      <c r="CK61" s="2"/>
    </row>
    <row r="62" spans="1:89" s="3" customFormat="1" ht="15.75" customHeight="1">
      <c r="A62" s="5"/>
      <c r="B62" s="5"/>
      <c r="C62" s="5"/>
      <c r="D62" s="11"/>
      <c r="E62" s="11"/>
      <c r="F62" s="11"/>
      <c r="G62" s="11"/>
      <c r="H62" s="11"/>
      <c r="I62" s="11"/>
      <c r="CJ62" s="2"/>
      <c r="CK62" s="2"/>
    </row>
    <row r="63" spans="1:89" s="3" customFormat="1" ht="15.75" customHeight="1">
      <c r="A63" s="5"/>
      <c r="B63" s="5"/>
      <c r="C63" s="5"/>
      <c r="D63" s="11"/>
      <c r="E63" s="11"/>
      <c r="F63" s="11"/>
      <c r="G63" s="11"/>
      <c r="H63" s="11"/>
      <c r="I63" s="11"/>
      <c r="CJ63" s="2"/>
      <c r="CK63" s="2"/>
    </row>
    <row r="64" spans="1:89" s="3" customFormat="1" ht="15.75" customHeight="1">
      <c r="A64" s="5"/>
      <c r="B64" s="5"/>
      <c r="C64" s="5"/>
      <c r="D64" s="11"/>
      <c r="E64" s="11"/>
      <c r="F64" s="11"/>
      <c r="G64" s="11"/>
      <c r="H64" s="11"/>
      <c r="I64" s="11"/>
      <c r="CJ64" s="2"/>
      <c r="CK64" s="2"/>
    </row>
    <row r="65" spans="1:93" s="3" customFormat="1" ht="15.75" customHeight="1">
      <c r="A65" s="5"/>
      <c r="B65" s="5"/>
      <c r="C65" s="5"/>
      <c r="D65" s="11"/>
      <c r="E65" s="11"/>
      <c r="F65" s="11"/>
      <c r="G65" s="11"/>
      <c r="H65" s="11"/>
      <c r="I65" s="11"/>
      <c r="CJ65" s="2"/>
      <c r="CK65" s="2"/>
    </row>
    <row r="66" spans="1:93" s="4" customFormat="1" ht="18.75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CJ66" s="2"/>
      <c r="CK66" s="2"/>
    </row>
    <row r="67" spans="1:93" s="4" customFormat="1" ht="12.75" customHeight="1">
      <c r="A67" s="41"/>
      <c r="B67" s="37"/>
      <c r="C67" s="42"/>
      <c r="D67" s="36"/>
      <c r="E67" s="36"/>
      <c r="F67" s="36"/>
      <c r="G67" s="36"/>
      <c r="H67" s="36"/>
      <c r="I67" s="36"/>
      <c r="J67" s="40"/>
      <c r="K67" s="40"/>
      <c r="CJ67" s="2"/>
      <c r="CK67" s="2"/>
      <c r="CL67" s="2"/>
      <c r="CM67" s="2"/>
      <c r="CN67" s="2"/>
      <c r="CO67" s="2"/>
    </row>
    <row r="68" spans="1:93" s="4" customFormat="1" ht="12.75" customHeight="1">
      <c r="A68" s="41"/>
      <c r="B68" s="37"/>
      <c r="C68" s="42"/>
      <c r="D68" s="36"/>
      <c r="E68" s="36"/>
      <c r="F68" s="36"/>
      <c r="G68" s="36"/>
      <c r="H68" s="36"/>
      <c r="I68" s="36"/>
      <c r="J68" s="40"/>
      <c r="K68" s="40"/>
      <c r="CJ68" s="2"/>
      <c r="CK68" s="2"/>
      <c r="CL68" s="2"/>
      <c r="CM68" s="8"/>
      <c r="CN68" s="8"/>
      <c r="CO68" s="8"/>
    </row>
    <row r="69" spans="1:93" s="4" customFormat="1" ht="12.75" customHeight="1">
      <c r="A69" s="41"/>
      <c r="B69" s="37"/>
      <c r="C69" s="42"/>
      <c r="D69" s="36"/>
      <c r="E69" s="36"/>
      <c r="F69" s="36"/>
      <c r="G69" s="36"/>
      <c r="H69" s="36"/>
      <c r="I69" s="36"/>
      <c r="J69" s="40"/>
      <c r="K69" s="40"/>
      <c r="CJ69" s="2"/>
      <c r="CK69" s="2"/>
      <c r="CL69" s="2"/>
      <c r="CM69" s="8"/>
      <c r="CN69" s="8"/>
      <c r="CO69" s="8"/>
    </row>
    <row r="70" spans="1:93" s="4" customFormat="1" ht="12.75" customHeight="1">
      <c r="A70" s="41"/>
      <c r="B70" s="37"/>
      <c r="C70" s="42"/>
      <c r="D70" s="36"/>
      <c r="E70" s="36"/>
      <c r="F70" s="36"/>
      <c r="G70" s="36"/>
      <c r="H70" s="36"/>
      <c r="I70" s="36"/>
      <c r="J70" s="40"/>
      <c r="K70" s="40"/>
      <c r="CJ70" s="2"/>
      <c r="CK70" s="2"/>
      <c r="CL70" s="2"/>
      <c r="CM70" s="8"/>
      <c r="CN70" s="8"/>
      <c r="CO70" s="8"/>
    </row>
    <row r="71" spans="1:93" s="4" customFormat="1" ht="12.75" customHeight="1">
      <c r="A71" s="41"/>
      <c r="B71" s="37"/>
      <c r="C71" s="42"/>
      <c r="D71" s="36"/>
      <c r="E71" s="36"/>
      <c r="F71" s="36"/>
      <c r="G71" s="36"/>
      <c r="H71" s="36"/>
      <c r="I71" s="36"/>
      <c r="J71" s="40"/>
      <c r="K71" s="40"/>
      <c r="CJ71" s="2"/>
      <c r="CK71" s="2"/>
    </row>
    <row r="72" spans="1:93" s="4" customFormat="1" ht="12.75" customHeight="1">
      <c r="A72" s="41"/>
      <c r="B72" s="37"/>
      <c r="C72" s="42"/>
      <c r="D72" s="36"/>
      <c r="E72" s="36"/>
      <c r="F72" s="36"/>
      <c r="G72" s="36"/>
      <c r="H72" s="36"/>
      <c r="I72" s="36"/>
      <c r="J72" s="40"/>
      <c r="K72" s="40"/>
      <c r="CJ72" s="2"/>
      <c r="CK72" s="2"/>
    </row>
    <row r="73" spans="1:93" s="4" customFormat="1" ht="12.75" customHeight="1">
      <c r="A73" s="41"/>
      <c r="B73" s="37"/>
      <c r="C73" s="42"/>
      <c r="D73" s="36"/>
      <c r="E73" s="36"/>
      <c r="F73" s="36"/>
      <c r="G73" s="36"/>
      <c r="H73" s="36"/>
      <c r="I73" s="36"/>
      <c r="J73" s="40"/>
      <c r="K73" s="40"/>
      <c r="CJ73" s="2"/>
      <c r="CK73" s="2"/>
    </row>
    <row r="74" spans="1:93" s="4" customFormat="1" ht="12.75" customHeight="1">
      <c r="A74" s="41"/>
      <c r="B74" s="37"/>
      <c r="C74" s="42"/>
      <c r="D74" s="36"/>
      <c r="E74" s="36"/>
      <c r="F74" s="36"/>
      <c r="G74" s="36"/>
      <c r="H74" s="36"/>
      <c r="I74" s="36"/>
      <c r="J74" s="40"/>
      <c r="K74" s="40"/>
      <c r="CJ74" s="2"/>
      <c r="CK74" s="2"/>
    </row>
    <row r="75" spans="1:93" s="4" customFormat="1" ht="12.75" customHeight="1">
      <c r="A75" s="41"/>
      <c r="B75" s="37"/>
      <c r="C75" s="42"/>
      <c r="D75" s="36"/>
      <c r="E75" s="36"/>
      <c r="F75" s="36"/>
      <c r="G75" s="36"/>
      <c r="H75" s="36"/>
      <c r="I75" s="36"/>
      <c r="J75" s="40"/>
      <c r="K75" s="40"/>
      <c r="CJ75" s="2"/>
      <c r="CK75" s="2"/>
    </row>
    <row r="76" spans="1:93" s="4" customFormat="1" ht="12.75" customHeight="1">
      <c r="A76" s="41"/>
      <c r="B76" s="37"/>
      <c r="C76" s="42"/>
      <c r="D76" s="36"/>
      <c r="E76" s="36"/>
      <c r="F76" s="36"/>
      <c r="G76" s="36"/>
      <c r="H76" s="36"/>
      <c r="I76" s="36"/>
      <c r="J76" s="40"/>
      <c r="K76" s="40"/>
      <c r="CJ76" s="2"/>
      <c r="CK76" s="2"/>
    </row>
    <row r="77" spans="1:93" s="4" customFormat="1" ht="12.75" customHeight="1">
      <c r="A77" s="41"/>
      <c r="B77" s="37"/>
      <c r="C77" s="42"/>
      <c r="D77" s="36"/>
      <c r="E77" s="36"/>
      <c r="F77" s="36"/>
      <c r="G77" s="36"/>
      <c r="H77" s="36"/>
      <c r="I77" s="36"/>
      <c r="J77" s="40"/>
      <c r="K77" s="40"/>
      <c r="CJ77" s="2"/>
      <c r="CK77" s="2"/>
    </row>
    <row r="78" spans="1:93" s="4" customFormat="1" ht="12.75" customHeight="1">
      <c r="A78" s="41"/>
      <c r="B78" s="37"/>
      <c r="C78" s="42"/>
      <c r="D78" s="36"/>
      <c r="E78" s="36"/>
      <c r="F78" s="36"/>
      <c r="G78" s="36"/>
      <c r="H78" s="36"/>
      <c r="I78" s="36"/>
      <c r="J78" s="40"/>
      <c r="K78" s="40"/>
      <c r="CJ78" s="2"/>
      <c r="CK78" s="2"/>
    </row>
    <row r="79" spans="1:93" s="4" customFormat="1" ht="12.75" customHeight="1">
      <c r="A79" s="41"/>
      <c r="B79" s="37"/>
      <c r="C79" s="42"/>
      <c r="D79" s="36"/>
      <c r="E79" s="36"/>
      <c r="F79" s="36"/>
      <c r="G79" s="36"/>
      <c r="H79" s="36"/>
      <c r="I79" s="36"/>
      <c r="J79" s="40"/>
      <c r="K79" s="40"/>
      <c r="CJ79" s="2"/>
      <c r="CK79" s="2"/>
    </row>
    <row r="80" spans="1:93" s="4" customFormat="1" ht="12.75" customHeight="1">
      <c r="A80" s="41"/>
      <c r="B80" s="37"/>
      <c r="C80" s="42"/>
      <c r="D80" s="36"/>
      <c r="E80" s="36"/>
      <c r="F80" s="36"/>
      <c r="G80" s="36"/>
      <c r="H80" s="36"/>
      <c r="I80" s="36"/>
      <c r="J80" s="40"/>
      <c r="K80" s="40"/>
      <c r="CJ80" s="2"/>
      <c r="CK80" s="2"/>
    </row>
    <row r="81" spans="1:89" s="4" customFormat="1" ht="12.75" customHeight="1">
      <c r="A81" s="43"/>
      <c r="B81" s="37"/>
      <c r="C81" s="42"/>
      <c r="D81" s="36"/>
      <c r="E81" s="36"/>
      <c r="F81" s="36"/>
      <c r="G81" s="36"/>
      <c r="H81" s="36"/>
      <c r="I81" s="36"/>
      <c r="J81" s="40"/>
      <c r="K81" s="40"/>
      <c r="CJ81" s="2"/>
      <c r="CK81" s="2"/>
    </row>
    <row r="82" spans="1:89" s="4" customFormat="1" ht="12.75" customHeight="1">
      <c r="A82" s="41"/>
      <c r="B82" s="37"/>
      <c r="C82" s="42"/>
      <c r="D82" s="36"/>
      <c r="E82" s="36"/>
      <c r="F82" s="36"/>
      <c r="G82" s="36"/>
      <c r="H82" s="36"/>
      <c r="I82" s="36"/>
      <c r="J82" s="40"/>
      <c r="K82" s="40"/>
      <c r="CJ82" s="2"/>
      <c r="CK82" s="2"/>
    </row>
    <row r="83" spans="1:89" s="4" customFormat="1" ht="12.75" customHeight="1">
      <c r="A83" s="43"/>
      <c r="B83" s="37"/>
      <c r="C83" s="42"/>
      <c r="D83" s="36"/>
      <c r="E83" s="36"/>
      <c r="F83" s="36"/>
      <c r="G83" s="36"/>
      <c r="H83" s="36"/>
      <c r="I83" s="36"/>
      <c r="J83" s="40"/>
      <c r="K83" s="40"/>
      <c r="CJ83" s="2"/>
      <c r="CK83" s="2"/>
    </row>
    <row r="84" spans="1:89" s="4" customFormat="1" ht="12.75" customHeight="1">
      <c r="A84" s="41"/>
      <c r="B84" s="37"/>
      <c r="C84" s="42"/>
      <c r="D84" s="36"/>
      <c r="E84" s="36"/>
      <c r="F84" s="36"/>
      <c r="G84" s="36"/>
      <c r="H84" s="36"/>
      <c r="I84" s="36"/>
      <c r="J84" s="40"/>
      <c r="K84" s="40"/>
      <c r="CJ84" s="2"/>
      <c r="CK84" s="2"/>
    </row>
    <row r="85" spans="1:89" s="4" customFormat="1" ht="12.75" customHeight="1">
      <c r="A85" s="41"/>
      <c r="B85" s="37"/>
      <c r="C85" s="42"/>
      <c r="D85" s="36"/>
      <c r="E85" s="36"/>
      <c r="F85" s="36"/>
      <c r="G85" s="36"/>
      <c r="H85" s="36"/>
      <c r="I85" s="36"/>
      <c r="J85" s="40"/>
      <c r="K85" s="40"/>
      <c r="CJ85" s="2"/>
      <c r="CK85" s="2"/>
    </row>
    <row r="86" spans="1:89" s="4" customFormat="1" ht="12.75" customHeight="1">
      <c r="A86" s="43"/>
      <c r="B86" s="37"/>
      <c r="C86" s="42"/>
      <c r="D86" s="36"/>
      <c r="E86" s="36"/>
      <c r="F86" s="36"/>
      <c r="G86" s="36"/>
      <c r="H86" s="36"/>
      <c r="I86" s="36"/>
      <c r="J86" s="40"/>
      <c r="K86" s="40"/>
      <c r="CJ86" s="2"/>
      <c r="CK86" s="2"/>
    </row>
    <row r="87" spans="1:89" s="4" customFormat="1" ht="12.75" customHeight="1">
      <c r="A87" s="41"/>
      <c r="B87" s="37"/>
      <c r="C87" s="42"/>
      <c r="D87" s="36"/>
      <c r="E87" s="36"/>
      <c r="F87" s="36"/>
      <c r="G87" s="36"/>
      <c r="H87" s="36"/>
      <c r="I87" s="36"/>
      <c r="J87" s="40"/>
      <c r="K87" s="40"/>
      <c r="CJ87" s="2"/>
      <c r="CK87" s="2"/>
    </row>
    <row r="88" spans="1:89" s="4" customFormat="1" ht="12.75" customHeight="1">
      <c r="A88" s="41"/>
      <c r="B88" s="37"/>
      <c r="C88" s="42"/>
      <c r="D88" s="36"/>
      <c r="E88" s="36"/>
      <c r="F88" s="36"/>
      <c r="G88" s="36"/>
      <c r="H88" s="36"/>
      <c r="I88" s="36"/>
      <c r="J88" s="40"/>
      <c r="K88" s="40"/>
      <c r="CJ88" s="2"/>
      <c r="CK88" s="2"/>
    </row>
    <row r="89" spans="1:89" s="4" customFormat="1" ht="12.75" customHeight="1">
      <c r="A89" s="41"/>
      <c r="B89" s="37"/>
      <c r="C89" s="42"/>
      <c r="D89" s="36"/>
      <c r="E89" s="36"/>
      <c r="F89" s="36"/>
      <c r="G89" s="36"/>
      <c r="H89" s="36"/>
      <c r="I89" s="36"/>
      <c r="J89" s="40"/>
      <c r="K89" s="40"/>
      <c r="CJ89" s="2"/>
      <c r="CK89" s="2"/>
    </row>
    <row r="90" spans="1:89" s="4" customFormat="1" ht="18.75">
      <c r="A90" s="34"/>
      <c r="B90" s="35"/>
      <c r="C90" s="35"/>
      <c r="D90" s="36"/>
      <c r="E90" s="36"/>
      <c r="F90" s="36"/>
      <c r="G90" s="36"/>
      <c r="H90" s="36"/>
      <c r="I90" s="36"/>
      <c r="J90" s="40"/>
      <c r="K90" s="40"/>
      <c r="CJ90" s="2"/>
      <c r="CK90" s="2"/>
    </row>
    <row r="91" spans="1:89" s="4" customFormat="1" ht="3" customHeight="1">
      <c r="A91" s="37"/>
      <c r="B91" s="37"/>
      <c r="C91" s="37"/>
      <c r="D91" s="38"/>
      <c r="E91" s="38"/>
      <c r="F91" s="38"/>
      <c r="G91" s="38"/>
      <c r="H91" s="38"/>
      <c r="I91" s="38"/>
      <c r="J91" s="40"/>
      <c r="K91" s="40"/>
      <c r="CJ91" s="2"/>
      <c r="CK91" s="2"/>
    </row>
    <row r="92" spans="1:89" s="4" customFormat="1" ht="30" customHeight="1">
      <c r="A92" s="37"/>
      <c r="B92" s="37"/>
      <c r="C92" s="37"/>
      <c r="D92" s="38"/>
      <c r="E92" s="38"/>
      <c r="F92" s="38"/>
      <c r="G92" s="38"/>
      <c r="H92" s="38"/>
      <c r="I92" s="38"/>
      <c r="J92" s="40"/>
      <c r="K92" s="40"/>
      <c r="CJ92" s="2"/>
      <c r="CK92" s="2"/>
    </row>
    <row r="93" spans="1:89" s="4" customFormat="1">
      <c r="A93" s="63"/>
      <c r="B93" s="63"/>
      <c r="C93" s="63"/>
      <c r="D93" s="63"/>
      <c r="E93" s="63"/>
      <c r="F93" s="63"/>
      <c r="G93" s="63"/>
      <c r="H93" s="63"/>
      <c r="I93" s="63"/>
      <c r="CJ93" s="2"/>
      <c r="CK93" s="2"/>
    </row>
    <row r="94" spans="1:89" s="4" customFormat="1" ht="20.25" customHeight="1">
      <c r="A94" s="32"/>
      <c r="B94" s="62"/>
      <c r="C94" s="62"/>
      <c r="D94" s="10"/>
      <c r="E94" s="10"/>
      <c r="F94" s="10"/>
      <c r="G94" s="10"/>
      <c r="H94" s="10"/>
      <c r="I94" s="10"/>
      <c r="CJ94" s="2"/>
      <c r="CK94" s="2"/>
    </row>
    <row r="95" spans="1:89" s="4" customFormat="1" ht="80.25" customHeight="1">
      <c r="A95" s="33"/>
      <c r="B95" s="64"/>
      <c r="C95" s="64"/>
      <c r="D95" s="9"/>
      <c r="E95" s="9"/>
      <c r="F95" s="9"/>
      <c r="G95" s="9"/>
      <c r="H95" s="9"/>
      <c r="I95" s="9"/>
      <c r="CJ95" s="2"/>
    </row>
    <row r="96" spans="1:89" s="4" customFormat="1" ht="89.25" customHeight="1">
      <c r="A96" s="33"/>
      <c r="B96" s="64"/>
      <c r="C96" s="64"/>
      <c r="D96" s="9"/>
      <c r="E96" s="9"/>
      <c r="F96" s="9"/>
      <c r="G96" s="9"/>
      <c r="H96" s="9"/>
      <c r="I96" s="9"/>
      <c r="CJ96" s="2"/>
    </row>
    <row r="97" spans="1:88" s="4" customFormat="1" ht="55.5" customHeight="1">
      <c r="A97" s="33"/>
      <c r="B97" s="64"/>
      <c r="C97" s="64"/>
      <c r="D97" s="9"/>
      <c r="E97" s="9"/>
      <c r="F97" s="9"/>
      <c r="G97" s="9"/>
      <c r="H97" s="9"/>
      <c r="I97" s="9"/>
      <c r="CJ97" s="2"/>
    </row>
    <row r="98" spans="1:88" s="4" customFormat="1">
      <c r="B98" s="6"/>
      <c r="C98" s="6"/>
      <c r="CJ98" s="2"/>
    </row>
    <row r="99" spans="1:88" s="4" customFormat="1">
      <c r="B99" s="6"/>
      <c r="C99" s="6"/>
      <c r="CJ99" s="2"/>
    </row>
    <row r="100" spans="1:88" s="4" customFormat="1">
      <c r="B100" s="6"/>
      <c r="C100" s="6"/>
    </row>
    <row r="101" spans="1:88" s="4" customFormat="1">
      <c r="B101" s="6"/>
      <c r="C101" s="6"/>
    </row>
    <row r="102" spans="1:88" s="4" customFormat="1">
      <c r="B102" s="6"/>
      <c r="C102" s="6"/>
    </row>
    <row r="103" spans="1:88" s="4" customFormat="1">
      <c r="B103" s="6"/>
      <c r="C103" s="6"/>
    </row>
    <row r="104" spans="1:88" s="4" customFormat="1">
      <c r="B104" s="6"/>
      <c r="C104" s="6"/>
    </row>
    <row r="105" spans="1:88" s="4" customFormat="1">
      <c r="B105" s="6"/>
      <c r="C105" s="6"/>
    </row>
    <row r="106" spans="1:88" s="4" customFormat="1">
      <c r="B106" s="6"/>
      <c r="C106" s="6"/>
    </row>
    <row r="107" spans="1:88" s="4" customFormat="1">
      <c r="B107" s="6"/>
      <c r="C107" s="6"/>
    </row>
    <row r="108" spans="1:88" s="4" customFormat="1">
      <c r="B108" s="6"/>
      <c r="C108" s="6"/>
    </row>
    <row r="109" spans="1:88" s="4" customFormat="1">
      <c r="B109" s="6"/>
      <c r="C109" s="6"/>
    </row>
    <row r="110" spans="1:88" s="4" customFormat="1">
      <c r="B110" s="6"/>
      <c r="C110" s="6"/>
    </row>
    <row r="111" spans="1:88" s="4" customFormat="1">
      <c r="B111" s="6"/>
      <c r="C111" s="6"/>
    </row>
    <row r="112" spans="1:88" s="4" customFormat="1">
      <c r="B112" s="6"/>
      <c r="C112" s="6"/>
    </row>
    <row r="113" spans="2:3" s="4" customFormat="1">
      <c r="B113" s="6"/>
      <c r="C113" s="6"/>
    </row>
    <row r="114" spans="2:3" s="4" customFormat="1">
      <c r="B114" s="6"/>
      <c r="C114" s="6"/>
    </row>
    <row r="115" spans="2:3" s="4" customFormat="1">
      <c r="B115" s="6"/>
      <c r="C115" s="6"/>
    </row>
    <row r="116" spans="2:3" s="4" customFormat="1">
      <c r="B116" s="6"/>
      <c r="C116" s="6"/>
    </row>
    <row r="117" spans="2:3" s="4" customFormat="1">
      <c r="B117" s="6"/>
      <c r="C117" s="6"/>
    </row>
  </sheetData>
  <mergeCells count="23">
    <mergeCell ref="B97:C97"/>
    <mergeCell ref="A3:T3"/>
    <mergeCell ref="AP5:AR5"/>
    <mergeCell ref="AS5:AU5"/>
    <mergeCell ref="A93:I93"/>
    <mergeCell ref="B94:C94"/>
    <mergeCell ref="B95:C95"/>
    <mergeCell ref="B96:C96"/>
    <mergeCell ref="AB4:AJ4"/>
    <mergeCell ref="AM4:AU4"/>
    <mergeCell ref="D5:F5"/>
    <mergeCell ref="G5:I5"/>
    <mergeCell ref="L5:N5"/>
    <mergeCell ref="O5:Q5"/>
    <mergeCell ref="T5:V5"/>
    <mergeCell ref="W5:Y5"/>
    <mergeCell ref="AE5:AG5"/>
    <mergeCell ref="AH5:AJ5"/>
    <mergeCell ref="A1:Q1"/>
    <mergeCell ref="A2:Q2"/>
    <mergeCell ref="A4:I4"/>
    <mergeCell ref="J4:Q4"/>
    <mergeCell ref="R4:Y4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Мотивация УД</vt:lpstr>
      <vt:lpstr>Самоопределение</vt:lpstr>
      <vt:lpstr>Нравственно-эстетическая ориент</vt:lpstr>
      <vt:lpstr>Самооценка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User</cp:lastModifiedBy>
  <cp:lastPrinted>2015-09-27T03:36:00Z</cp:lastPrinted>
  <dcterms:created xsi:type="dcterms:W3CDTF">2015-09-06T13:54:04Z</dcterms:created>
  <dcterms:modified xsi:type="dcterms:W3CDTF">2023-01-21T09:17:46Z</dcterms:modified>
</cp:coreProperties>
</file>